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555"/>
  </bookViews>
  <sheets>
    <sheet name="01.11.2020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4" i="2"/>
  <c r="I74" l="1"/>
  <c r="G74"/>
</calcChain>
</file>

<file path=xl/sharedStrings.xml><?xml version="1.0" encoding="utf-8"?>
<sst xmlns="http://schemas.openxmlformats.org/spreadsheetml/2006/main" count="403" uniqueCount="234">
  <si>
    <t>№ з/п</t>
  </si>
  <si>
    <t>Стан реалізації проекту</t>
  </si>
  <si>
    <t>Наявність договору на виконання робіт(закупівлі товарів, послуг) (дата)</t>
  </si>
  <si>
    <t>Всього:</t>
  </si>
  <si>
    <t>Х</t>
  </si>
  <si>
    <t>Проєкт ( №, назва, адреса реалізації, Команда)</t>
  </si>
  <si>
    <t>Погодження з Командою технічних вимог (ТВ) (дата) та календарного плану (КП) (дата)</t>
  </si>
  <si>
    <t xml:space="preserve">Сума проєкту, (тис.грн.) </t>
  </si>
  <si>
    <t>№ 935 "Інтерактивний комплекс для занять з дітьми в ДНЗ№523", вул. Йорданська,8-Б, Зуєнкова Ольга Валеріївна</t>
  </si>
  <si>
    <t>№ 926 "Перерва без гаджетів(сш 232)" вул. Йорданська,4-Г, Рижова Вікторія Олексіївна</t>
  </si>
  <si>
    <t>№ 1016 "Інтерактивний комплект для кабінету англійської мови для ШДС Турбота", вул. Героїв Дніпра,38-А, Слюнько Марія Володимирівна</t>
  </si>
  <si>
    <t>№ 58 "Сучасний кабінет інформатики( НВК № 240 "Соціум")", просп. Героїв Сталінграда,39-Г, Гонтар Шнна Миколаївна</t>
  </si>
  <si>
    <t>№ 1592 "Смачні обіди в школі Вільний вибір (сш 245,239,256,216)" Сш 245- вул.Північна,26, Сш № 239- просп.Оболонський,16-Д, Сш № 256-вул.Озерна,2-А, Сш № 216- вул. О.архипенка 8-Г, Сергіїва Олена Миколаївна</t>
  </si>
  <si>
    <t>№ 792 "Сучасна наливна підлога – як один з елементів сучасного освітнього простору школи ( НВК № 20)"  просп.Оболонський,32-Б, Безлєр  Вероніка Олександрівна</t>
  </si>
  <si>
    <t>№ 1279 "Реконструкція двох ганків до НВК Потенціал", просп. Героїв Сталінграда, 47, Брезгунова Олена Олександрівна</t>
  </si>
  <si>
    <t>№ 163 "Сучасне освітнє середовище школи № 9", вул. Рокосовського,5, Лень Олена Миколаївна</t>
  </si>
  <si>
    <t>№ 1570 "СУЧАСНА СЦЕНА В ШКОЛІ №14", вул. Макіївська, 5, Булах Валентин Володимирович</t>
  </si>
  <si>
    <t xml:space="preserve"> № 509 "Безпечний простір СШ 252", вул.Зої Гайдай,10-В, Преподобна Олена Олександрівна</t>
  </si>
  <si>
    <t xml:space="preserve"> № 1276 "Сучасній школі - оновлену їдальню (сш 239)",просп. Оболонський,16-Д, Коротенко Леся Миколаївна</t>
  </si>
  <si>
    <t>№ 793 "Сучасний шкільний експериментаріум-хімія та біологія ( НВК 20), просп.Оболонський,32-Б, Безлер Вероніка Олександрівна</t>
  </si>
  <si>
    <t>№ 455 "Новий освітній простір СШ252", вул.Зої Гайдай,10-В, Преподобна Олена Олександрівна</t>
  </si>
  <si>
    <t>№ 279 "Вчимося на підлозі (сш 214)", просп. Оболонський,9-А, Лісовиченко Ірина Володимирівна</t>
  </si>
  <si>
    <t>№ 200 "БЕЗПЕЧНЕ ПОКРИТТЯ ІГРОВИХ МАЙДАНЧИКІВ ДНЗ №636", просп. Оболонський,28-Г,Лобанова Людмила Іванівна</t>
  </si>
  <si>
    <t>№ 201 "РЕКОНСТРУКЦІЯ ІГРОВИХ МАЙДАНЧИКІВ ДНЗ №636", прсп. Оболонський,28-Г,  Лобанова Людмила іванівна</t>
  </si>
  <si>
    <t>№ 1583 "ВНУТРІШНІЙ ДВОРИК В ШКОЛІ №14", вул. Макіївська,5, Булах Валентин Володимирович</t>
  </si>
  <si>
    <t>№ 1093 "Сучасний освітній простір школи № 8", вул. Вишгородська,6, Осадча Тетяна Володимирівна</t>
  </si>
  <si>
    <t>№ 213 "Ноутбуки для Спеціалізованої школи №16", вул.Вишгородська,42/1, Вєтров Артем Ігорович</t>
  </si>
  <si>
    <t xml:space="preserve">№  243 "Заміна вікон НВК ПОТЕНЦІАЛ. Енергоефективність та енергозбереження сучасної освіти.", просп. Героїв Сталінграда,47, Митрофанов Дмитро Олексійович </t>
  </si>
  <si>
    <t>№ 1337 "Інтерактивний комплекс для лінгафонного кабінету (сш 18)", вул. П.Морозова,1, Олійник Сергій Ярославович</t>
  </si>
  <si>
    <t>№ 382 "Бібліотек@: час дій - час змін (сш 285)", вул.Полярна,8-В, Заболотна Валентина Ярославівна</t>
  </si>
  <si>
    <t>№ 1812 "СМАЧНА ПЕРЕРВА (сш 232, 233, 211)", сш 232-вул.Йорданська,4-Г, сш 233-вул.Йорданська,22-А, сш 211- вул.Йорданська,24-А, Дунас Ірина Анатоліївна</t>
  </si>
  <si>
    <t>№ 394 "Безпечне покриття ДНЗ №30", Вул. Героїв Сталінграда,4-Б, Літовчик Оксана Миколаївна</t>
  </si>
  <si>
    <t>№ 743 "ШКОЛА 210 – ТЕРИТОРІЯ БЕЗПЕКИ", вул. Йорданська,22-А, Ламза Дмитро Володимирович</t>
  </si>
  <si>
    <t>№ 287 "Весела перерва (сш 214)", просп.Оболонський,9-А, Лісовиченко Ірина Володимирівна</t>
  </si>
  <si>
    <t>№ 300 "Комфорт і безпека освітнього середовища школи № 9", вул.Рокосовського,5,Буханевич Тетяна Іванівна</t>
  </si>
  <si>
    <t>№ 398 "Сучасні майданчики в ДНЗ №30", вул.Героїв Сталінграда,4-Б, Літовчик Оксана Миколаївна</t>
  </si>
  <si>
    <t>№ 389 "ЗВУК №231",вул.Богатирська,2-В, Антоненко Юлія Сергіївна</t>
  </si>
  <si>
    <t>№ 217 "Мультимедійний лінгафонний кабінет СМАРТ для учнів школи №285", вул.Полярна,8-В, Мартиненко Галина Миколаївна</t>
  </si>
  <si>
    <t>№ 1730 "СМАК ХАБ (сш 18, 268,244, 157)", сш 18- вул.П.Морозова, 1 , сш 268- просп.Героїв Сталінграда,43-А, сш 244-вул.Прирічна,27-А,  НВК 157-просп.Оболонський,12-В,  Сергіїва Олена Миколаївна</t>
  </si>
  <si>
    <t>№ 1996 "Новітнє обладнання для кабінетів іноземної мови ШКОЛИ №225", просп.Оболонський,9-Б, Саєнко Ілона Миколаївна</t>
  </si>
  <si>
    <t>№ 385 "СУЧАСНИЙ СПОРТИВНИЙ МАЙДАНЧИК  В ДНЗ №448", вул.Вишгородська,52-А, Бондарчук Ольга Олексіївна</t>
  </si>
  <si>
    <t>№ 50 " Сучасній школі - сучасну техніку. (НВК 240)",просп.Героїв Сталінграда,39-Г, Уманець Валентина Омельянівна</t>
  </si>
  <si>
    <t>№ 1226 "ВНУТРІШНІЙ ДВОРИК В ШКОЛІ №245", вул.Північна,26, Булах Валентин Володимирович</t>
  </si>
  <si>
    <t>№ 798 "Облаштування  дитячого фізкультурного майданчика  для дітей дошкільного віку у ДНЗ №523 «Лілея»" вул. Йорданська,8-Б, Антоненко Любов Олександрівна</t>
  </si>
  <si>
    <t>Проектор+екран</t>
  </si>
  <si>
    <t>Кап. ремонт ганків</t>
  </si>
  <si>
    <t>Шафи, безпечне гумове покриття</t>
  </si>
  <si>
    <t>Камери відеоспостереження, монтажні роботи, оргтехніка</t>
  </si>
  <si>
    <t>Ноутбук, мультимедійний комплект,набори для кабінету біології та хімії</t>
  </si>
  <si>
    <t>Інтерактивний комплект, інтерактивна підлога</t>
  </si>
  <si>
    <t>Покриття ігрових майданчиків</t>
  </si>
  <si>
    <t>Альтанка, лави, спортивний комплекс</t>
  </si>
  <si>
    <t>Ноутбуки</t>
  </si>
  <si>
    <t>Заміна вікон</t>
  </si>
  <si>
    <t>Відеокамери, відеореєстратор</t>
  </si>
  <si>
    <t>Ігровий комплекс, гумове покриття,лавки,альтанка</t>
  </si>
  <si>
    <t>Ігровий майданчик з спортивними елементами ( дитячий спортивний майданчик, ігрова стінка, гімнастичне містечко, колода гімнастична,стіл з лавками, стіл тенісний,бар*єри для стрибків в висоту)</t>
  </si>
  <si>
    <t>Меблі( лава для осікування, дитячі диванчики, пуфи)та ігри(15 ігор на  одному столі,килимок пазл, осередок для творчості), оргтехніка (ноутбук, проектор, екран, БФП, радіосистема)</t>
  </si>
  <si>
    <t>Ссучасна підлога(  демонтаж паркету, стяжка,підлога)</t>
  </si>
  <si>
    <t>Оргтехніка(проектор,ноутбук,БФП)</t>
  </si>
  <si>
    <t>Звуковідтворююча техніка музичний дзвоник (система керування музичним дзвінками,колонки трансляційні,акустичний рупор,підсилювач трансляційний,кабеля)</t>
  </si>
  <si>
    <t>Звуковідтворююча техніка музичний дзвоник (система керування музичним дзвінками,колонки трансляційні,акустичний рупор,підсилювач трансляційний,кабеля),ноутбуки,  БФП, диванчики,стільці дитячі,столи)</t>
  </si>
  <si>
    <t>Технологічне обладнання(марміти,прилавок холодильний,прилавок для столових приборів,посудомийна машина)</t>
  </si>
  <si>
    <t>Технологічне обладнання(стіл виробничий, ванна для миття посуду,стелаж виробничий,плита електрична,сковорода промислова,протирочна машина,посудомийна машина,тістоміс)</t>
  </si>
  <si>
    <t>Технологічне обладнання (маррміти, лінії роздачі, столи виробничі, стелажі  виробничі, шафа жарочна,посудомийна машина,плита електрична))</t>
  </si>
  <si>
    <t>Меблі( дивани,пуфи, столи журнальний), настільні ігри</t>
  </si>
  <si>
    <t>Комп'ютерна техніка,короткофокусний проектор, маркерна дошка</t>
  </si>
  <si>
    <t>Мультимедійний комплект,ноутбуки,електронні книги,столи,стелажі,крісло,жалюзі</t>
  </si>
  <si>
    <t>ноутбуки, проектор,акустична система,стенди та набір таблиць в кабінет англійської мови,комплекти учнівські(парта+стілець)</t>
  </si>
  <si>
    <t>Меблі(стільці,дивани,столики,лави,стінка офісна,столи), бсистема музичних дзвоників,фліпчарт під марнер на тринозі,стенди,електромонтажні роботи по встановленню освітлення</t>
  </si>
  <si>
    <t>ноутбуки,БФП, поектори,дошка магнітна сухостираєма</t>
  </si>
  <si>
    <t>Неттопи, БФП, дошка магнітно-маркерна,роутер,комутатор,навушники без мікрофону,ролети віконні,решітки на вікна,електромонтажні роботи,двері броньовані,стіл комп*ютерний,стіл вчительський,стільці</t>
  </si>
  <si>
    <t>Дитячі диванчики, м'які напольні модулі, дидактичні кубики,жалюзі,телевізор</t>
  </si>
  <si>
    <t>роутери, диванчики,ролети,ноутбук</t>
  </si>
  <si>
    <t>гумове покриття майданчика</t>
  </si>
  <si>
    <t>гумове покриття,тіньовий навіс,гімнастичний комплекс,гірка дитяча, спортивний комплекс</t>
  </si>
  <si>
    <t>Ноутбуки,інтерактивний комплект,БФП,акустична система,спеціалізована гарнітура, стільці,столи,крісло,шафи для документів</t>
  </si>
  <si>
    <t>поточний ремонт їдальні,диван кутовий,столи,столи+лави, диванчики,шафа для інвентаря,візок,барні стільці</t>
  </si>
  <si>
    <t>1). Дог.від 06.05.20 № 105-Т.</t>
  </si>
  <si>
    <t>1). Дог від23.04.20 № 35-КРД; 2) Дог.від 24.06.20 № 2406-1П</t>
  </si>
  <si>
    <t>Оперативний щоквартальний звіт</t>
  </si>
  <si>
    <t>про стан реалізації проєктів-переможців Громадського бюджету у 2020 році</t>
  </si>
  <si>
    <t>Найменування робіт,товарів,послуг</t>
  </si>
  <si>
    <t>Замовник проєкту</t>
  </si>
  <si>
    <t>Управління освіти</t>
  </si>
  <si>
    <t>Посилання на тендерну закупівлю (відповідно до найменування робіт, товарів, послуг)</t>
  </si>
  <si>
    <t>Профінансовано, тис.грн.</t>
  </si>
  <si>
    <t>Факт</t>
  </si>
  <si>
    <t>Економія</t>
  </si>
  <si>
    <t>Фотозвіт результата реалізації</t>
  </si>
  <si>
    <t>Альтернативний звіт Команди (так/ні)</t>
  </si>
  <si>
    <t>UA-2020-03-27-001189-a</t>
  </si>
  <si>
    <t>UA-2020-03-30-000566-a; UA-2020-06-24-007062-a</t>
  </si>
  <si>
    <t>встановлення 1 системи поливу, влаштування ФЕМ мощень</t>
  </si>
  <si>
    <t>УБАЗ</t>
  </si>
  <si>
    <t>№ 1/8-2020 від 21.04.2020</t>
  </si>
  <si>
    <t>№ 1/6-2020 від 21.04.2020</t>
  </si>
  <si>
    <t>влаштування 1 системи поливу, встановлення  7 лавочок 7 урн, встановлення 1інформаційного табло</t>
  </si>
  <si>
    <t>№ 1/7-2020 від 16.04.20120</t>
  </si>
  <si>
    <t>влаштування 1 системи поливу, встановлення  5 лавочок 5 урн, встановлення 1інформаційного табло</t>
  </si>
  <si>
    <t>облаштування спортивного поля (15 на 35), встановлення штучного покриіття, встановлення 2 гандбольних воріт</t>
  </si>
  <si>
    <t>№ 1-9-2020  від  12.05.2020</t>
  </si>
  <si>
    <t>UA-2020-03-23-003071-b</t>
  </si>
  <si>
    <t>UA-2020-03-23-003286-b</t>
  </si>
  <si>
    <t>UA-2020-03-23-003781-b</t>
  </si>
  <si>
    <t>UA-2020-04-13-000400-a</t>
  </si>
  <si>
    <t>встановлення спортивного майданчику( комплкекс з 5 елементів)</t>
  </si>
  <si>
    <t>№ 358-КР від 24.06.2020</t>
  </si>
  <si>
    <t>встановлення ігрового дитячого майданчику з 5 елементів</t>
  </si>
  <si>
    <t>№ 372-КР від 01.07.2020</t>
  </si>
  <si>
    <t>УЖГ</t>
  </si>
  <si>
    <t>№ 381-КР від 06.07.2020</t>
  </si>
  <si>
    <t>встановлення ігрового дитячого майданчику з 6 елементів</t>
  </si>
  <si>
    <t>№ 359-КР від 24.06.2020</t>
  </si>
  <si>
    <t>№ 373-КР від 01.07.2020</t>
  </si>
  <si>
    <t>встановлення ігрового дитячого майданчику  з 5 елементів</t>
  </si>
  <si>
    <t>№ 369-КР від 01.07.2020</t>
  </si>
  <si>
    <t>встановлення ігрового дитячого майданчику з5 елементів</t>
  </si>
  <si>
    <t>№ 368-КР від 01.07.2020</t>
  </si>
  <si>
    <t>№ 374-КР від 01.07.2020</t>
  </si>
  <si>
    <t>№ 378- КР від 06.07.2020</t>
  </si>
  <si>
    <t>збирання та встановлення ігрового майданчику з 6 елементів</t>
  </si>
  <si>
    <t>збирання та встановлення ігрового майданчику з 5 елементів</t>
  </si>
  <si>
    <t>№ 382-КР від 06.07.2020</t>
  </si>
  <si>
    <t>збирання ігрового комплексу з 5 елементів</t>
  </si>
  <si>
    <t>№ 370-КР від 01.07.2020</t>
  </si>
  <si>
    <t>№ 371-КР від 01.07.2020</t>
  </si>
  <si>
    <t>встановлення 10 компостних контейнерів</t>
  </si>
  <si>
    <t>встановлення ігрового майданчику з 4 елементів, озеленення території</t>
  </si>
  <si>
    <t>№ 1167 Огорожа дитячого майданчика на проспекті Героїв Сталінграда,14</t>
  </si>
  <si>
    <t>встановлення огородження для дитячого майданчику</t>
  </si>
  <si>
    <t>№ 892 Встановлення джитячого майданчику  "Медовичок" проспект Оболонський,11</t>
  </si>
  <si>
    <t>встановлення спортивного майданчику з 5 елементів</t>
  </si>
  <si>
    <t>№ 384-КР від 06.07.2020</t>
  </si>
  <si>
    <t>встановлення спортивного майданчику з 5 елементі</t>
  </si>
  <si>
    <t>№ 360-КР від 24.06.2020</t>
  </si>
  <si>
    <t>встановлення ігрового комплексу з 6 елементів</t>
  </si>
  <si>
    <t>№ 379-КР від 06.07.2020</t>
  </si>
  <si>
    <t>№ 361-КР від 24.06.2020</t>
  </si>
  <si>
    <t>Головний розпорядник бюджетних коштів- Оболонська районна в місті Києві державна адміністрація</t>
  </si>
  <si>
    <t>UA-2020-05-29-004258-b</t>
  </si>
  <si>
    <t>UA-2020-06-09-002078-b</t>
  </si>
  <si>
    <t>UA-2020-06-15-002561-c</t>
  </si>
  <si>
    <t>UA-2020-05-29-004977-b</t>
  </si>
  <si>
    <t>UA-2020-06-09-005176-b</t>
  </si>
  <si>
    <t>UA-2020-06-09-004769-b</t>
  </si>
  <si>
    <t>UA-2020-06-09-004432-b</t>
  </si>
  <si>
    <t>UA-2020-06-09-003467-b</t>
  </si>
  <si>
    <t>UA-2020-06-15-002449-c</t>
  </si>
  <si>
    <t>UA-2020-06-15-003857-c</t>
  </si>
  <si>
    <t>UA-2020-06-09-003164-b</t>
  </si>
  <si>
    <t>UA-2020-06-09-002310-b</t>
  </si>
  <si>
    <t>UA-2020-06-15-004459-c</t>
  </si>
  <si>
    <t>UA-2020-06-15-004772-c</t>
  </si>
  <si>
    <t>UA-2020-06-01-006749-b</t>
  </si>
  <si>
    <t>В.О. начальника фінансового управлінн                                                                                                                                                           О.Савченко</t>
  </si>
  <si>
    <t>№ 54 "Продовження робіт зі створення скверу по вул. Озерній автор Рубан Дмитро Олександрович</t>
  </si>
  <si>
    <t>№.56 "Створення скверу по вул. Геролїв Дніпра,35 автор Рубан Дмитро Олександрович</t>
  </si>
  <si>
    <t>№ 1098 "Вул. Кондратюва,1 Облаштування міні-футбольного поля для дітей"автор Софілканич Михайло Михайлович</t>
  </si>
  <si>
    <t>№ 942 Встановлення спортивного майданчику за адресою вул. Вишгородська,4  Александров Александр Валериевич</t>
  </si>
  <si>
    <t>№ 1021 Встановлення дитячого майданчика за адресою, Автозаводська, 43  Александров Александр Валериевич</t>
  </si>
  <si>
    <t>№ 1007 Реконструкція дитячого майданчика за адресою Вишгородська, 16   Александров Александр Валериевич</t>
  </si>
  <si>
    <t>№ 1010 Реконструкція дитячого майданчика за адресою Вишгородська, 30 Александров Александр Валериевич</t>
  </si>
  <si>
    <t>№ 1014 Встановлення дитячого майданчику за адресою Вишгородська 36 Б     Александров Александр Валериевич</t>
  </si>
  <si>
    <t>№ 1025 Встановлення дитячого майданчику за адресою Вишгородськаь 40/14    Александров Александр Валериевич</t>
  </si>
  <si>
    <t>№ 358 Сучасний дитячий ігровий майданчик Вишгородська, 44 Б    Олійник Сергій Ярославович</t>
  </si>
  <si>
    <t>№ 1841 Реконструкція дитячого майданчика  на вул. Петра Калнишевського,7   Булах Валентин Володимирович</t>
  </si>
  <si>
    <t>№ 88 Реконструкція дитячого майданчика  на вул.Озерна 10   Рубан Дмитро Олександрович</t>
  </si>
  <si>
    <t>№ 31 Реконструкція дитячого майданчика  на вул.Озерна, 28     Рубан Дмитро Олександрович</t>
  </si>
  <si>
    <t>№ 605 Сучасний дитячий ігровий майданчик Панча, 11    Олійник Сергій Ярославович</t>
  </si>
  <si>
    <t>№ 1012 Встановлення дитячого майданчику за адресою:Олександра Попова, 10     Александров Александр Валериевич</t>
  </si>
  <si>
    <t>№ 997 Реконструкція дитячого майданчика за адресою Сокальська, 5     Александров Александр Валериевич</t>
  </si>
  <si>
    <t xml:space="preserve">№ 990 Встановлення спортивного комплексу "Меркурій" за адресою проспект Оболонський, 13  Лузан Олексій Сергійович
</t>
  </si>
  <si>
    <t xml:space="preserve">№ 945 Встановлення джитячого майданчику  "Пан Коцький" за адресою проспект Оборлонський, 18 А    Лузан Олексій Сергійович
</t>
  </si>
  <si>
    <t xml:space="preserve">№ 1011 Встановлення спортивного комплексу"ІО" за адресою проспект Оболонський, 18 Б     Лузан Олексій Сергійович
</t>
  </si>
  <si>
    <t>№ 949 Встановлення спортивного майданчика за адресою, Автозаводська, 17 Александров Александр Валериевич</t>
  </si>
  <si>
    <t>№.99 Реконструкція скверу по вул. героїв Дніпра,29  автор Рубан Дмитро Олександрович</t>
  </si>
  <si>
    <t>№ 600 Сучайний дитячий ігровий майданчик  Бережанська, 16  Олійник Сергій Ярославович</t>
  </si>
  <si>
    <t xml:space="preserve">№ 1331 Встановлення коппостний контейнерів в Оболонському районі  площа Оболонська,1  Буйницький Юрій Андрійович
</t>
  </si>
  <si>
    <t>№ 1799 Двір сусідів  просп. Героїв Сталінграда 13, 13А, 15, 15А, 15 Б</t>
  </si>
  <si>
    <t>1). Дог.від 06.05.20 № 105-Т. 2). Дог. 225-Т від 25.08.2020</t>
  </si>
  <si>
    <t>1). Дог. Від 18.08.2020 № 203-КР</t>
  </si>
  <si>
    <t>1). Дог.від 06.05.20 № 105-Т.(меблі)2).Дог.178-КРД від 03.08.20</t>
  </si>
  <si>
    <t>).Дог. 225-Т від 25.08.2020</t>
  </si>
  <si>
    <t>реалізлваний</t>
  </si>
  <si>
    <t>1). Дог.від 06.05.20 № 105-Т.2) дог.225-Т від 25.08.2020</t>
  </si>
  <si>
    <t>1) Дог. Від 10.08.2020 № 1008-1Т  2).Дог.225-Т  від 25.08.2020</t>
  </si>
  <si>
    <t>реалізований</t>
  </si>
  <si>
    <t xml:space="preserve">реалізований </t>
  </si>
  <si>
    <t xml:space="preserve">  UA-P-2020-06-01-006559-b</t>
  </si>
  <si>
    <t>UA-2020-07-20-003680-c</t>
  </si>
  <si>
    <t>UA-2020-03-27-001189-a; UA-2020-06-18-005159-b   UA-2020-07-20-003680-c</t>
  </si>
  <si>
    <t>UA-2020-03-27-001189-a             UA-2020-07-20-003680-c</t>
  </si>
  <si>
    <t xml:space="preserve">UA-2020-03-27-001189-a             UA-2020-07-20-003680-c </t>
  </si>
  <si>
    <t>UA-2020-08-18-001190-a</t>
  </si>
  <si>
    <t>UA-2020-08-18-001431-a</t>
  </si>
  <si>
    <t>UA-2020-09-07-002174-b</t>
  </si>
  <si>
    <t>UA-2020-09-23-012523-b</t>
  </si>
  <si>
    <t>№ 450-КР від 16.09.2020</t>
  </si>
  <si>
    <t>№ 449-КР від 16.09.2020</t>
  </si>
  <si>
    <t>№ 453- КР від 24.09.2020</t>
  </si>
  <si>
    <t>№ 275-Т від 30.09.2020</t>
  </si>
  <si>
    <t>№ 276-Т від 30.09.2020</t>
  </si>
  <si>
    <t>(станом на 01.11.2020)</t>
  </si>
  <si>
    <t>UA-2020-07-30-006081-c</t>
  </si>
  <si>
    <t>алізований</t>
  </si>
  <si>
    <t>UA-20520-07-30-006081-c</t>
  </si>
  <si>
    <t>1). Дог.від 06.05.20 № 105-Т.                                2). Дог. від  18.06.2020 № 0521/1-П3) Дог. від  05.08.2020 № 182-ПР   4). Дог №. 225-Т від 25.08.2020</t>
  </si>
  <si>
    <t>1).Дог. 225-Т від 25.08.2020 дог. № 275-Т від 30.09.20  дог. № 1610-ІТ від 16.10.20</t>
  </si>
  <si>
    <t>дог. № 288-ІТ від 27.10.20</t>
  </si>
  <si>
    <t>UA-2020-03-17-002133-a  UA-2020-04-17-002630-a  UA-2020-08-07-001516-b UA-2020-09-10-000105-c</t>
  </si>
  <si>
    <t>UA-2020-09-30-000509-c</t>
  </si>
  <si>
    <t>дог. № 258-Т від 22.09.2020</t>
  </si>
  <si>
    <t>UA-2020-08-18-000102-c</t>
  </si>
  <si>
    <t>дог. № 282,Т від 13.10.2020</t>
  </si>
  <si>
    <t>UA-2020-09-24-003945-a</t>
  </si>
  <si>
    <t>258-Т від 22.09.20</t>
  </si>
  <si>
    <t>UA-2020-08-14-002970-c</t>
  </si>
  <si>
    <t>UA-2020-006081-c</t>
  </si>
  <si>
    <t>дог. № 288-ІТ від 27.10.2020</t>
  </si>
  <si>
    <t>дог. № 282-Т від 13.10.2020</t>
  </si>
  <si>
    <t>UA-2020-19-24-003945-a</t>
  </si>
  <si>
    <t>дог. № 282 від 13.10.2020</t>
  </si>
  <si>
    <t>дог. № 238-Т від 28.08.2020</t>
  </si>
  <si>
    <t>UA-2020-08-19-004998-c</t>
  </si>
  <si>
    <t>UA-2020-28-14-002970-c</t>
  </si>
  <si>
    <t>дог. № 288-Ітвід 27.10.2020</t>
  </si>
  <si>
    <t>дог. № 2110-ІТ від 21.10.2020</t>
  </si>
  <si>
    <t>UA-2020-09-17-2318-d</t>
  </si>
  <si>
    <t>гумове покриття майданчика,гойдалки,пісочниця, навіс тіньовий</t>
  </si>
  <si>
    <t>№ 402 "СУЧАСНІ МАЙДАНЧИКИ В ДНЗ №579", вул. О. Архипенка,6-Б, Рубан Дмитро Олександрович</t>
  </si>
  <si>
    <t>торги не відбулися три рази</t>
  </si>
  <si>
    <t>на стадії укладання дог.</t>
  </si>
  <si>
    <t>тендер на закупівлю відбувався 4 рази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</si>
</sst>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#,##0.0"/>
    <numFmt numFmtId="166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1" fillId="0" borderId="2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14" fontId="1" fillId="0" borderId="6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vertical="center"/>
    </xf>
    <xf numFmtId="14" fontId="1" fillId="0" borderId="6" xfId="0" applyNumberFormat="1" applyFont="1" applyFill="1" applyBorder="1" applyAlignment="1">
      <alignment vertical="center" wrapText="1"/>
    </xf>
    <xf numFmtId="166" fontId="3" fillId="0" borderId="9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14" fontId="1" fillId="0" borderId="0" xfId="0" applyNumberFormat="1" applyFont="1" applyFill="1"/>
    <xf numFmtId="4" fontId="1" fillId="0" borderId="0" xfId="0" applyNumberFormat="1" applyFont="1" applyFill="1"/>
    <xf numFmtId="0" fontId="1" fillId="0" borderId="0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sp macro="" textlink="">
      <xdr:nvSpPr>
        <xdr:cNvPr id="2" name="AutoShape 1" descr="http://www.gurin.com.ua/img/svg/obol.svg"/>
        <xdr:cNvSpPr>
          <a:spLocks noChangeAspect="1" noChangeArrowheads="1"/>
        </xdr:cNvSpPr>
      </xdr:nvSpPr>
      <xdr:spPr bwMode="auto">
        <a:xfrm>
          <a:off x="619125" y="2124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304800</xdr:rowOff>
    </xdr:to>
    <xdr:sp macro="" textlink="">
      <xdr:nvSpPr>
        <xdr:cNvPr id="3" name="AutoShape 4" descr="http://www.gurin.com.ua/img/svg/obol.svg"/>
        <xdr:cNvSpPr>
          <a:spLocks noChangeAspect="1" noChangeArrowheads="1"/>
        </xdr:cNvSpPr>
      </xdr:nvSpPr>
      <xdr:spPr bwMode="auto">
        <a:xfrm>
          <a:off x="61912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304800</xdr:rowOff>
    </xdr:to>
    <xdr:sp macro="" textlink="">
      <xdr:nvSpPr>
        <xdr:cNvPr id="4" name="AutoShape 7" descr="http://www.gurin.com.ua/img/svg/obol.svg"/>
        <xdr:cNvSpPr>
          <a:spLocks noChangeAspect="1" noChangeArrowheads="1"/>
        </xdr:cNvSpPr>
      </xdr:nvSpPr>
      <xdr:spPr bwMode="auto">
        <a:xfrm>
          <a:off x="619125" y="305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13</xdr:row>
      <xdr:rowOff>304800</xdr:rowOff>
    </xdr:to>
    <xdr:sp macro="" textlink="">
      <xdr:nvSpPr>
        <xdr:cNvPr id="5" name="AutoShape 10" descr="http://www.gurin.com.ua/img/svg/obol.svg"/>
        <xdr:cNvSpPr>
          <a:spLocks noChangeAspect="1" noChangeArrowheads="1"/>
        </xdr:cNvSpPr>
      </xdr:nvSpPr>
      <xdr:spPr bwMode="auto">
        <a:xfrm>
          <a:off x="619125" y="348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14</xdr:row>
      <xdr:rowOff>304800</xdr:rowOff>
    </xdr:to>
    <xdr:sp macro="" textlink="">
      <xdr:nvSpPr>
        <xdr:cNvPr id="6" name="AutoShape 13" descr="http://www.gurin.com.ua/img/svg/obol.svg"/>
        <xdr:cNvSpPr>
          <a:spLocks noChangeAspect="1" noChangeArrowheads="1"/>
        </xdr:cNvSpPr>
      </xdr:nvSpPr>
      <xdr:spPr bwMode="auto">
        <a:xfrm>
          <a:off x="619125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15</xdr:row>
      <xdr:rowOff>304800</xdr:rowOff>
    </xdr:to>
    <xdr:sp macro="" textlink="">
      <xdr:nvSpPr>
        <xdr:cNvPr id="7" name="AutoShape 16" descr="http://www.gurin.com.ua/img/svg/obol.svg"/>
        <xdr:cNvSpPr>
          <a:spLocks noChangeAspect="1" noChangeArrowheads="1"/>
        </xdr:cNvSpPr>
      </xdr:nvSpPr>
      <xdr:spPr bwMode="auto">
        <a:xfrm>
          <a:off x="619125" y="453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304800</xdr:colOff>
      <xdr:row>16</xdr:row>
      <xdr:rowOff>304800</xdr:rowOff>
    </xdr:to>
    <xdr:sp macro="" textlink="">
      <xdr:nvSpPr>
        <xdr:cNvPr id="8" name="AutoShape 19" descr="http://www.gurin.com.ua/img/svg/obol.svg"/>
        <xdr:cNvSpPr>
          <a:spLocks noChangeAspect="1" noChangeArrowheads="1"/>
        </xdr:cNvSpPr>
      </xdr:nvSpPr>
      <xdr:spPr bwMode="auto">
        <a:xfrm>
          <a:off x="619125" y="477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38100</xdr:rowOff>
    </xdr:from>
    <xdr:to>
      <xdr:col>2</xdr:col>
      <xdr:colOff>304800</xdr:colOff>
      <xdr:row>17</xdr:row>
      <xdr:rowOff>342900</xdr:rowOff>
    </xdr:to>
    <xdr:sp macro="" textlink="">
      <xdr:nvSpPr>
        <xdr:cNvPr id="9" name="AutoShape 22" descr="http://www.gurin.com.ua/img/svg/obol.svg"/>
        <xdr:cNvSpPr>
          <a:spLocks noChangeAspect="1" noChangeArrowheads="1"/>
        </xdr:cNvSpPr>
      </xdr:nvSpPr>
      <xdr:spPr bwMode="auto">
        <a:xfrm>
          <a:off x="619125" y="5286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18</xdr:row>
      <xdr:rowOff>304800</xdr:rowOff>
    </xdr:to>
    <xdr:sp macro="" textlink="">
      <xdr:nvSpPr>
        <xdr:cNvPr id="10" name="AutoShape 25" descr="http://www.gurin.com.ua/img/svg/obol.svg"/>
        <xdr:cNvSpPr>
          <a:spLocks noChangeAspect="1" noChangeArrowheads="1"/>
        </xdr:cNvSpPr>
      </xdr:nvSpPr>
      <xdr:spPr bwMode="auto">
        <a:xfrm>
          <a:off x="619125" y="571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18</xdr:row>
      <xdr:rowOff>304800</xdr:rowOff>
    </xdr:to>
    <xdr:sp macro="" textlink="">
      <xdr:nvSpPr>
        <xdr:cNvPr id="11" name="AutoShape 28" descr="http://www.gurin.com.ua/img/svg/obol.svg"/>
        <xdr:cNvSpPr>
          <a:spLocks noChangeAspect="1" noChangeArrowheads="1"/>
        </xdr:cNvSpPr>
      </xdr:nvSpPr>
      <xdr:spPr bwMode="auto">
        <a:xfrm>
          <a:off x="619125" y="571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19</xdr:row>
      <xdr:rowOff>304800</xdr:rowOff>
    </xdr:to>
    <xdr:sp macro="" textlink="">
      <xdr:nvSpPr>
        <xdr:cNvPr id="12" name="AutoShape 31" descr="http://www.gurin.com.ua/img/svg/obol.svg"/>
        <xdr:cNvSpPr>
          <a:spLocks noChangeAspect="1" noChangeArrowheads="1"/>
        </xdr:cNvSpPr>
      </xdr:nvSpPr>
      <xdr:spPr bwMode="auto">
        <a:xfrm>
          <a:off x="619125" y="647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20</xdr:row>
      <xdr:rowOff>304800</xdr:rowOff>
    </xdr:to>
    <xdr:sp macro="" textlink="">
      <xdr:nvSpPr>
        <xdr:cNvPr id="13" name="AutoShape 34" descr="http://www.gurin.com.ua/img/svg/obol.svg"/>
        <xdr:cNvSpPr>
          <a:spLocks noChangeAspect="1" noChangeArrowheads="1"/>
        </xdr:cNvSpPr>
      </xdr:nvSpPr>
      <xdr:spPr bwMode="auto">
        <a:xfrm>
          <a:off x="619125" y="695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304800</xdr:rowOff>
    </xdr:to>
    <xdr:sp macro="" textlink="">
      <xdr:nvSpPr>
        <xdr:cNvPr id="14" name="AutoShape 37" descr="http://www.gurin.com.ua/img/svg/obol.svg"/>
        <xdr:cNvSpPr>
          <a:spLocks noChangeAspect="1" noChangeArrowheads="1"/>
        </xdr:cNvSpPr>
      </xdr:nvSpPr>
      <xdr:spPr bwMode="auto">
        <a:xfrm>
          <a:off x="619125" y="765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22</xdr:row>
      <xdr:rowOff>304800</xdr:rowOff>
    </xdr:to>
    <xdr:sp macro="" textlink="">
      <xdr:nvSpPr>
        <xdr:cNvPr id="15" name="AutoShape 40" descr="http://www.gurin.com.ua/img/svg/obol.svg"/>
        <xdr:cNvSpPr>
          <a:spLocks noChangeAspect="1" noChangeArrowheads="1"/>
        </xdr:cNvSpPr>
      </xdr:nvSpPr>
      <xdr:spPr bwMode="auto">
        <a:xfrm>
          <a:off x="619125" y="808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23</xdr:row>
      <xdr:rowOff>304800</xdr:rowOff>
    </xdr:to>
    <xdr:sp macro="" textlink="">
      <xdr:nvSpPr>
        <xdr:cNvPr id="16" name="AutoShape 43" descr="http://www.gurin.com.ua/img/svg/obol.svg"/>
        <xdr:cNvSpPr>
          <a:spLocks noChangeAspect="1" noChangeArrowheads="1"/>
        </xdr:cNvSpPr>
      </xdr:nvSpPr>
      <xdr:spPr bwMode="auto">
        <a:xfrm>
          <a:off x="619125" y="8515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304800</xdr:rowOff>
    </xdr:to>
    <xdr:sp macro="" textlink="">
      <xdr:nvSpPr>
        <xdr:cNvPr id="17" name="AutoShape 46" descr="http://www.gurin.com.ua/img/svg/obol.svg"/>
        <xdr:cNvSpPr>
          <a:spLocks noChangeAspect="1" noChangeArrowheads="1"/>
        </xdr:cNvSpPr>
      </xdr:nvSpPr>
      <xdr:spPr bwMode="auto">
        <a:xfrm>
          <a:off x="619125" y="8943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25</xdr:row>
      <xdr:rowOff>0</xdr:rowOff>
    </xdr:from>
    <xdr:to>
      <xdr:col>2</xdr:col>
      <xdr:colOff>352425</xdr:colOff>
      <xdr:row>25</xdr:row>
      <xdr:rowOff>304800</xdr:rowOff>
    </xdr:to>
    <xdr:sp macro="" textlink="">
      <xdr:nvSpPr>
        <xdr:cNvPr id="18" name="AutoShape 49" descr="http://www.gurin.com.ua/img/svg/obol.svg"/>
        <xdr:cNvSpPr>
          <a:spLocks noChangeAspect="1" noChangeArrowheads="1"/>
        </xdr:cNvSpPr>
      </xdr:nvSpPr>
      <xdr:spPr bwMode="auto">
        <a:xfrm>
          <a:off x="666750" y="943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25</xdr:row>
      <xdr:rowOff>304800</xdr:rowOff>
    </xdr:to>
    <xdr:sp macro="" textlink="">
      <xdr:nvSpPr>
        <xdr:cNvPr id="19" name="AutoShape 52" descr="http://www.gurin.com.ua/img/svg/obol.svg"/>
        <xdr:cNvSpPr>
          <a:spLocks noChangeAspect="1" noChangeArrowheads="1"/>
        </xdr:cNvSpPr>
      </xdr:nvSpPr>
      <xdr:spPr bwMode="auto">
        <a:xfrm>
          <a:off x="619125" y="943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304800</xdr:colOff>
      <xdr:row>26</xdr:row>
      <xdr:rowOff>304800</xdr:rowOff>
    </xdr:to>
    <xdr:sp macro="" textlink="">
      <xdr:nvSpPr>
        <xdr:cNvPr id="20" name="AutoShape 55" descr="http://www.gurin.com.ua/img/svg/obol.svg"/>
        <xdr:cNvSpPr>
          <a:spLocks noChangeAspect="1" noChangeArrowheads="1"/>
        </xdr:cNvSpPr>
      </xdr:nvSpPr>
      <xdr:spPr bwMode="auto">
        <a:xfrm>
          <a:off x="619125" y="1015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304800</xdr:colOff>
      <xdr:row>27</xdr:row>
      <xdr:rowOff>304800</xdr:rowOff>
    </xdr:to>
    <xdr:sp macro="" textlink="">
      <xdr:nvSpPr>
        <xdr:cNvPr id="21" name="AutoShape 58" descr="http://www.gurin.com.ua/img/svg/obol.svg"/>
        <xdr:cNvSpPr>
          <a:spLocks noChangeAspect="1" noChangeArrowheads="1"/>
        </xdr:cNvSpPr>
      </xdr:nvSpPr>
      <xdr:spPr bwMode="auto">
        <a:xfrm>
          <a:off x="619125" y="1086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304800</xdr:colOff>
      <xdr:row>28</xdr:row>
      <xdr:rowOff>304800</xdr:rowOff>
    </xdr:to>
    <xdr:sp macro="" textlink="">
      <xdr:nvSpPr>
        <xdr:cNvPr id="22" name="AutoShape 61" descr="http://www.gurin.com.ua/img/svg/obol.svg"/>
        <xdr:cNvSpPr>
          <a:spLocks noChangeAspect="1" noChangeArrowheads="1"/>
        </xdr:cNvSpPr>
      </xdr:nvSpPr>
      <xdr:spPr bwMode="auto">
        <a:xfrm>
          <a:off x="619125" y="1117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304800</xdr:colOff>
      <xdr:row>29</xdr:row>
      <xdr:rowOff>304800</xdr:rowOff>
    </xdr:to>
    <xdr:sp macro="" textlink="">
      <xdr:nvSpPr>
        <xdr:cNvPr id="23" name="AutoShape 64" descr="http://www.gurin.com.ua/img/svg/obol.svg"/>
        <xdr:cNvSpPr>
          <a:spLocks noChangeAspect="1" noChangeArrowheads="1"/>
        </xdr:cNvSpPr>
      </xdr:nvSpPr>
      <xdr:spPr bwMode="auto">
        <a:xfrm>
          <a:off x="619125" y="1164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304800</xdr:colOff>
      <xdr:row>30</xdr:row>
      <xdr:rowOff>304800</xdr:rowOff>
    </xdr:to>
    <xdr:sp macro="" textlink="">
      <xdr:nvSpPr>
        <xdr:cNvPr id="24" name="AutoShape 67" descr="http://www.gurin.com.ua/img/svg/obol.svg"/>
        <xdr:cNvSpPr>
          <a:spLocks noChangeAspect="1" noChangeArrowheads="1"/>
        </xdr:cNvSpPr>
      </xdr:nvSpPr>
      <xdr:spPr bwMode="auto">
        <a:xfrm>
          <a:off x="619125" y="1210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304800</xdr:colOff>
      <xdr:row>31</xdr:row>
      <xdr:rowOff>304800</xdr:rowOff>
    </xdr:to>
    <xdr:sp macro="" textlink="">
      <xdr:nvSpPr>
        <xdr:cNvPr id="25" name="AutoShape 70" descr="http://www.gurin.com.ua/img/svg/obol.svg"/>
        <xdr:cNvSpPr>
          <a:spLocks noChangeAspect="1" noChangeArrowheads="1"/>
        </xdr:cNvSpPr>
      </xdr:nvSpPr>
      <xdr:spPr bwMode="auto">
        <a:xfrm>
          <a:off x="619125" y="12563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304800</xdr:colOff>
      <xdr:row>31</xdr:row>
      <xdr:rowOff>304800</xdr:rowOff>
    </xdr:to>
    <xdr:sp macro="" textlink="">
      <xdr:nvSpPr>
        <xdr:cNvPr id="26" name="AutoShape 73" descr="http://www.gurin.com.ua/img/svg/obol.svg"/>
        <xdr:cNvSpPr>
          <a:spLocks noChangeAspect="1" noChangeArrowheads="1"/>
        </xdr:cNvSpPr>
      </xdr:nvSpPr>
      <xdr:spPr bwMode="auto">
        <a:xfrm>
          <a:off x="619125" y="12563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16</xdr:row>
      <xdr:rowOff>304800</xdr:rowOff>
    </xdr:to>
    <xdr:sp macro="" textlink="">
      <xdr:nvSpPr>
        <xdr:cNvPr id="34" name="AutoShape 21" descr="https://gb.kyivcity.gov.ua/assets/app/img/default-avatar.png"/>
        <xdr:cNvSpPr>
          <a:spLocks noChangeAspect="1" noChangeArrowheads="1"/>
        </xdr:cNvSpPr>
      </xdr:nvSpPr>
      <xdr:spPr bwMode="auto">
        <a:xfrm>
          <a:off x="5172075" y="477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18</xdr:row>
      <xdr:rowOff>304800</xdr:rowOff>
    </xdr:to>
    <xdr:sp macro="" textlink="">
      <xdr:nvSpPr>
        <xdr:cNvPr id="35" name="AutoShape 30" descr="https://gb.kyivcity.gov.ua/assets/app/img/default-avatar.png"/>
        <xdr:cNvSpPr>
          <a:spLocks noChangeAspect="1" noChangeArrowheads="1"/>
        </xdr:cNvSpPr>
      </xdr:nvSpPr>
      <xdr:spPr bwMode="auto">
        <a:xfrm>
          <a:off x="5172075" y="571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19</xdr:row>
      <xdr:rowOff>304800</xdr:rowOff>
    </xdr:to>
    <xdr:sp macro="" textlink="">
      <xdr:nvSpPr>
        <xdr:cNvPr id="36" name="AutoShape 33" descr="https://gb.kyivcity.gov.ua/assets/app/img/default-avatar.png"/>
        <xdr:cNvSpPr>
          <a:spLocks noChangeAspect="1" noChangeArrowheads="1"/>
        </xdr:cNvSpPr>
      </xdr:nvSpPr>
      <xdr:spPr bwMode="auto">
        <a:xfrm>
          <a:off x="5172075" y="647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304800</xdr:colOff>
      <xdr:row>23</xdr:row>
      <xdr:rowOff>304800</xdr:rowOff>
    </xdr:to>
    <xdr:sp macro="" textlink="">
      <xdr:nvSpPr>
        <xdr:cNvPr id="37" name="AutoShape 45" descr="https://gb.kyivcity.gov.ua/assets/app/img/default-avatar.png"/>
        <xdr:cNvSpPr>
          <a:spLocks noChangeAspect="1" noChangeArrowheads="1"/>
        </xdr:cNvSpPr>
      </xdr:nvSpPr>
      <xdr:spPr bwMode="auto">
        <a:xfrm>
          <a:off x="5172075" y="8515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304800</xdr:colOff>
      <xdr:row>25</xdr:row>
      <xdr:rowOff>304800</xdr:rowOff>
    </xdr:to>
    <xdr:sp macro="" textlink="">
      <xdr:nvSpPr>
        <xdr:cNvPr id="38" name="AutoShape 54" descr="https://gb.kyivcity.gov.ua/assets/app/img/default-avatar.png"/>
        <xdr:cNvSpPr>
          <a:spLocks noChangeAspect="1" noChangeArrowheads="1"/>
        </xdr:cNvSpPr>
      </xdr:nvSpPr>
      <xdr:spPr bwMode="auto">
        <a:xfrm>
          <a:off x="5172075" y="943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29</xdr:row>
      <xdr:rowOff>304800</xdr:rowOff>
    </xdr:to>
    <xdr:sp macro="" textlink="">
      <xdr:nvSpPr>
        <xdr:cNvPr id="39" name="AutoShape 63" descr="https://gb.kyivcity.gov.ua/assets/app/img/default-avatar.png"/>
        <xdr:cNvSpPr>
          <a:spLocks noChangeAspect="1" noChangeArrowheads="1"/>
        </xdr:cNvSpPr>
      </xdr:nvSpPr>
      <xdr:spPr bwMode="auto">
        <a:xfrm>
          <a:off x="5172075" y="1164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28</xdr:row>
      <xdr:rowOff>304800</xdr:rowOff>
    </xdr:to>
    <xdr:sp macro="" textlink="">
      <xdr:nvSpPr>
        <xdr:cNvPr id="40" name="AutoShape 63" descr="https://gb.kyivcity.gov.ua/assets/app/img/default-avatar.png"/>
        <xdr:cNvSpPr>
          <a:spLocks noChangeAspect="1" noChangeArrowheads="1"/>
        </xdr:cNvSpPr>
      </xdr:nvSpPr>
      <xdr:spPr bwMode="auto">
        <a:xfrm>
          <a:off x="5172075" y="1117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30</xdr:row>
      <xdr:rowOff>0</xdr:rowOff>
    </xdr:from>
    <xdr:ext cx="304800" cy="304800"/>
    <xdr:sp macro="" textlink="">
      <xdr:nvSpPr>
        <xdr:cNvPr id="41" name="AutoShape 63" descr="https://gb.kyivcity.gov.ua/assets/app/img/default-avatar.png"/>
        <xdr:cNvSpPr>
          <a:spLocks noChangeAspect="1" noChangeArrowheads="1"/>
        </xdr:cNvSpPr>
      </xdr:nvSpPr>
      <xdr:spPr bwMode="auto">
        <a:xfrm>
          <a:off x="4066442" y="286726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304800</xdr:rowOff>
    </xdr:to>
    <xdr:sp macro="" textlink="">
      <xdr:nvSpPr>
        <xdr:cNvPr id="42" name="AutoShape 1" descr="http://www.gurin.com.ua/img/svg/obol.svg"/>
        <xdr:cNvSpPr>
          <a:spLocks noChangeAspect="1" noChangeArrowheads="1"/>
        </xdr:cNvSpPr>
      </xdr:nvSpPr>
      <xdr:spPr bwMode="auto">
        <a:xfrm>
          <a:off x="333375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304800</xdr:rowOff>
    </xdr:to>
    <xdr:sp macro="" textlink="">
      <xdr:nvSpPr>
        <xdr:cNvPr id="43" name="AutoShape 4" descr="http://www.gurin.com.ua/img/svg/obol.svg"/>
        <xdr:cNvSpPr>
          <a:spLocks noChangeAspect="1" noChangeArrowheads="1"/>
        </xdr:cNvSpPr>
      </xdr:nvSpPr>
      <xdr:spPr bwMode="auto">
        <a:xfrm>
          <a:off x="333375" y="539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304800</xdr:rowOff>
    </xdr:to>
    <xdr:sp macro="" textlink="">
      <xdr:nvSpPr>
        <xdr:cNvPr id="44" name="AutoShape 7" descr="http://www.gurin.com.ua/img/svg/obol.svg"/>
        <xdr:cNvSpPr>
          <a:spLocks noChangeAspect="1" noChangeArrowheads="1"/>
        </xdr:cNvSpPr>
      </xdr:nvSpPr>
      <xdr:spPr bwMode="auto">
        <a:xfrm>
          <a:off x="333375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13</xdr:row>
      <xdr:rowOff>304800</xdr:rowOff>
    </xdr:to>
    <xdr:sp macro="" textlink="">
      <xdr:nvSpPr>
        <xdr:cNvPr id="45" name="AutoShape 10" descr="http://www.gurin.com.ua/img/svg/obol.svg"/>
        <xdr:cNvSpPr>
          <a:spLocks noChangeAspect="1" noChangeArrowheads="1"/>
        </xdr:cNvSpPr>
      </xdr:nvSpPr>
      <xdr:spPr bwMode="auto">
        <a:xfrm>
          <a:off x="333375" y="7981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14</xdr:row>
      <xdr:rowOff>304800</xdr:rowOff>
    </xdr:to>
    <xdr:sp macro="" textlink="">
      <xdr:nvSpPr>
        <xdr:cNvPr id="46" name="AutoShape 13" descr="http://www.gurin.com.ua/img/svg/obol.svg"/>
        <xdr:cNvSpPr>
          <a:spLocks noChangeAspect="1" noChangeArrowheads="1"/>
        </xdr:cNvSpPr>
      </xdr:nvSpPr>
      <xdr:spPr bwMode="auto">
        <a:xfrm>
          <a:off x="333375" y="9096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15</xdr:row>
      <xdr:rowOff>304800</xdr:rowOff>
    </xdr:to>
    <xdr:sp macro="" textlink="">
      <xdr:nvSpPr>
        <xdr:cNvPr id="47" name="AutoShape 16" descr="http://www.gurin.com.ua/img/svg/obol.svg"/>
        <xdr:cNvSpPr>
          <a:spLocks noChangeAspect="1" noChangeArrowheads="1"/>
        </xdr:cNvSpPr>
      </xdr:nvSpPr>
      <xdr:spPr bwMode="auto">
        <a:xfrm>
          <a:off x="333375" y="989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304800</xdr:colOff>
      <xdr:row>16</xdr:row>
      <xdr:rowOff>304800</xdr:rowOff>
    </xdr:to>
    <xdr:sp macro="" textlink="">
      <xdr:nvSpPr>
        <xdr:cNvPr id="48" name="AutoShape 19" descr="http://www.gurin.com.ua/img/svg/obol.svg"/>
        <xdr:cNvSpPr>
          <a:spLocks noChangeAspect="1" noChangeArrowheads="1"/>
        </xdr:cNvSpPr>
      </xdr:nvSpPr>
      <xdr:spPr bwMode="auto">
        <a:xfrm>
          <a:off x="333375" y="1116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38100</xdr:rowOff>
    </xdr:from>
    <xdr:to>
      <xdr:col>2</xdr:col>
      <xdr:colOff>304800</xdr:colOff>
      <xdr:row>17</xdr:row>
      <xdr:rowOff>342900</xdr:rowOff>
    </xdr:to>
    <xdr:sp macro="" textlink="">
      <xdr:nvSpPr>
        <xdr:cNvPr id="49" name="AutoShape 22" descr="http://www.gurin.com.ua/img/svg/obol.svg"/>
        <xdr:cNvSpPr>
          <a:spLocks noChangeAspect="1" noChangeArrowheads="1"/>
        </xdr:cNvSpPr>
      </xdr:nvSpPr>
      <xdr:spPr bwMode="auto">
        <a:xfrm>
          <a:off x="333375" y="120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18</xdr:row>
      <xdr:rowOff>304800</xdr:rowOff>
    </xdr:to>
    <xdr:sp macro="" textlink="">
      <xdr:nvSpPr>
        <xdr:cNvPr id="50" name="AutoShape 25" descr="http://www.gurin.com.ua/img/svg/obol.svg"/>
        <xdr:cNvSpPr>
          <a:spLocks noChangeAspect="1" noChangeArrowheads="1"/>
        </xdr:cNvSpPr>
      </xdr:nvSpPr>
      <xdr:spPr bwMode="auto">
        <a:xfrm>
          <a:off x="333375" y="1294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18</xdr:row>
      <xdr:rowOff>304800</xdr:rowOff>
    </xdr:to>
    <xdr:sp macro="" textlink="">
      <xdr:nvSpPr>
        <xdr:cNvPr id="51" name="AutoShape 28" descr="http://www.gurin.com.ua/img/svg/obol.svg"/>
        <xdr:cNvSpPr>
          <a:spLocks noChangeAspect="1" noChangeArrowheads="1"/>
        </xdr:cNvSpPr>
      </xdr:nvSpPr>
      <xdr:spPr bwMode="auto">
        <a:xfrm>
          <a:off x="333375" y="1294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19</xdr:row>
      <xdr:rowOff>304800</xdr:rowOff>
    </xdr:to>
    <xdr:sp macro="" textlink="">
      <xdr:nvSpPr>
        <xdr:cNvPr id="52" name="AutoShape 31" descr="http://www.gurin.com.ua/img/svg/obol.svg"/>
        <xdr:cNvSpPr>
          <a:spLocks noChangeAspect="1" noChangeArrowheads="1"/>
        </xdr:cNvSpPr>
      </xdr:nvSpPr>
      <xdr:spPr bwMode="auto">
        <a:xfrm>
          <a:off x="333375" y="1360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20</xdr:row>
      <xdr:rowOff>304800</xdr:rowOff>
    </xdr:to>
    <xdr:sp macro="" textlink="">
      <xdr:nvSpPr>
        <xdr:cNvPr id="53" name="AutoShape 34" descr="http://www.gurin.com.ua/img/svg/obol.svg"/>
        <xdr:cNvSpPr>
          <a:spLocks noChangeAspect="1" noChangeArrowheads="1"/>
        </xdr:cNvSpPr>
      </xdr:nvSpPr>
      <xdr:spPr bwMode="auto">
        <a:xfrm>
          <a:off x="333375" y="1440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304800</xdr:rowOff>
    </xdr:to>
    <xdr:sp macro="" textlink="">
      <xdr:nvSpPr>
        <xdr:cNvPr id="54" name="AutoShape 37" descr="http://www.gurin.com.ua/img/svg/obol.svg"/>
        <xdr:cNvSpPr>
          <a:spLocks noChangeAspect="1" noChangeArrowheads="1"/>
        </xdr:cNvSpPr>
      </xdr:nvSpPr>
      <xdr:spPr bwMode="auto">
        <a:xfrm>
          <a:off x="333375" y="1592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22</xdr:row>
      <xdr:rowOff>304800</xdr:rowOff>
    </xdr:to>
    <xdr:sp macro="" textlink="">
      <xdr:nvSpPr>
        <xdr:cNvPr id="55" name="AutoShape 40" descr="http://www.gurin.com.ua/img/svg/obol.svg"/>
        <xdr:cNvSpPr>
          <a:spLocks noChangeAspect="1" noChangeArrowheads="1"/>
        </xdr:cNvSpPr>
      </xdr:nvSpPr>
      <xdr:spPr bwMode="auto">
        <a:xfrm>
          <a:off x="333375" y="16897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23</xdr:row>
      <xdr:rowOff>304800</xdr:rowOff>
    </xdr:to>
    <xdr:sp macro="" textlink="">
      <xdr:nvSpPr>
        <xdr:cNvPr id="56" name="AutoShape 43" descr="http://www.gurin.com.ua/img/svg/obol.svg"/>
        <xdr:cNvSpPr>
          <a:spLocks noChangeAspect="1" noChangeArrowheads="1"/>
        </xdr:cNvSpPr>
      </xdr:nvSpPr>
      <xdr:spPr bwMode="auto">
        <a:xfrm>
          <a:off x="333375" y="17697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304800</xdr:rowOff>
    </xdr:to>
    <xdr:sp macro="" textlink="">
      <xdr:nvSpPr>
        <xdr:cNvPr id="57" name="AutoShape 46" descr="http://www.gurin.com.ua/img/svg/obol.svg"/>
        <xdr:cNvSpPr>
          <a:spLocks noChangeAspect="1" noChangeArrowheads="1"/>
        </xdr:cNvSpPr>
      </xdr:nvSpPr>
      <xdr:spPr bwMode="auto">
        <a:xfrm>
          <a:off x="333375" y="1849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25</xdr:row>
      <xdr:rowOff>0</xdr:rowOff>
    </xdr:from>
    <xdr:to>
      <xdr:col>2</xdr:col>
      <xdr:colOff>352425</xdr:colOff>
      <xdr:row>25</xdr:row>
      <xdr:rowOff>304800</xdr:rowOff>
    </xdr:to>
    <xdr:sp macro="" textlink="">
      <xdr:nvSpPr>
        <xdr:cNvPr id="58" name="AutoShape 49" descr="http://www.gurin.com.ua/img/svg/obol.svg"/>
        <xdr:cNvSpPr>
          <a:spLocks noChangeAspect="1" noChangeArrowheads="1"/>
        </xdr:cNvSpPr>
      </xdr:nvSpPr>
      <xdr:spPr bwMode="auto">
        <a:xfrm>
          <a:off x="381000" y="1985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25</xdr:row>
      <xdr:rowOff>304800</xdr:rowOff>
    </xdr:to>
    <xdr:sp macro="" textlink="">
      <xdr:nvSpPr>
        <xdr:cNvPr id="59" name="AutoShape 52" descr="http://www.gurin.com.ua/img/svg/obol.svg"/>
        <xdr:cNvSpPr>
          <a:spLocks noChangeAspect="1" noChangeArrowheads="1"/>
        </xdr:cNvSpPr>
      </xdr:nvSpPr>
      <xdr:spPr bwMode="auto">
        <a:xfrm>
          <a:off x="333375" y="1985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304800</xdr:colOff>
      <xdr:row>26</xdr:row>
      <xdr:rowOff>304800</xdr:rowOff>
    </xdr:to>
    <xdr:sp macro="" textlink="">
      <xdr:nvSpPr>
        <xdr:cNvPr id="60" name="AutoShape 55" descr="http://www.gurin.com.ua/img/svg/obol.svg"/>
        <xdr:cNvSpPr>
          <a:spLocks noChangeAspect="1" noChangeArrowheads="1"/>
        </xdr:cNvSpPr>
      </xdr:nvSpPr>
      <xdr:spPr bwMode="auto">
        <a:xfrm>
          <a:off x="333375" y="20907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304800</xdr:colOff>
      <xdr:row>27</xdr:row>
      <xdr:rowOff>304800</xdr:rowOff>
    </xdr:to>
    <xdr:sp macro="" textlink="">
      <xdr:nvSpPr>
        <xdr:cNvPr id="61" name="AutoShape 58" descr="http://www.gurin.com.ua/img/svg/obol.svg"/>
        <xdr:cNvSpPr>
          <a:spLocks noChangeAspect="1" noChangeArrowheads="1"/>
        </xdr:cNvSpPr>
      </xdr:nvSpPr>
      <xdr:spPr bwMode="auto">
        <a:xfrm>
          <a:off x="333375" y="2210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304800</xdr:colOff>
      <xdr:row>28</xdr:row>
      <xdr:rowOff>304800</xdr:rowOff>
    </xdr:to>
    <xdr:sp macro="" textlink="">
      <xdr:nvSpPr>
        <xdr:cNvPr id="62" name="AutoShape 61" descr="http://www.gurin.com.ua/img/svg/obol.svg"/>
        <xdr:cNvSpPr>
          <a:spLocks noChangeAspect="1" noChangeArrowheads="1"/>
        </xdr:cNvSpPr>
      </xdr:nvSpPr>
      <xdr:spPr bwMode="auto">
        <a:xfrm>
          <a:off x="333375" y="2311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304800</xdr:colOff>
      <xdr:row>29</xdr:row>
      <xdr:rowOff>304800</xdr:rowOff>
    </xdr:to>
    <xdr:sp macro="" textlink="">
      <xdr:nvSpPr>
        <xdr:cNvPr id="63" name="AutoShape 64" descr="http://www.gurin.com.ua/img/svg/obol.svg"/>
        <xdr:cNvSpPr>
          <a:spLocks noChangeAspect="1" noChangeArrowheads="1"/>
        </xdr:cNvSpPr>
      </xdr:nvSpPr>
      <xdr:spPr bwMode="auto">
        <a:xfrm>
          <a:off x="333375" y="2429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304800</xdr:colOff>
      <xdr:row>30</xdr:row>
      <xdr:rowOff>304800</xdr:rowOff>
    </xdr:to>
    <xdr:sp macro="" textlink="">
      <xdr:nvSpPr>
        <xdr:cNvPr id="64" name="AutoShape 67" descr="http://www.gurin.com.ua/img/svg/obol.svg"/>
        <xdr:cNvSpPr>
          <a:spLocks noChangeAspect="1" noChangeArrowheads="1"/>
        </xdr:cNvSpPr>
      </xdr:nvSpPr>
      <xdr:spPr bwMode="auto">
        <a:xfrm>
          <a:off x="333375" y="2566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304800</xdr:colOff>
      <xdr:row>31</xdr:row>
      <xdr:rowOff>304800</xdr:rowOff>
    </xdr:to>
    <xdr:sp macro="" textlink="">
      <xdr:nvSpPr>
        <xdr:cNvPr id="65" name="AutoShape 70" descr="http://www.gurin.com.ua/img/svg/obol.svg"/>
        <xdr:cNvSpPr>
          <a:spLocks noChangeAspect="1" noChangeArrowheads="1"/>
        </xdr:cNvSpPr>
      </xdr:nvSpPr>
      <xdr:spPr bwMode="auto">
        <a:xfrm>
          <a:off x="333375" y="2662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304800</xdr:colOff>
      <xdr:row>31</xdr:row>
      <xdr:rowOff>304800</xdr:rowOff>
    </xdr:to>
    <xdr:sp macro="" textlink="">
      <xdr:nvSpPr>
        <xdr:cNvPr id="66" name="AutoShape 73" descr="http://www.gurin.com.ua/img/svg/obol.svg"/>
        <xdr:cNvSpPr>
          <a:spLocks noChangeAspect="1" noChangeArrowheads="1"/>
        </xdr:cNvSpPr>
      </xdr:nvSpPr>
      <xdr:spPr bwMode="auto">
        <a:xfrm>
          <a:off x="333375" y="2662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67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68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69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70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73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74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75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76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77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78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79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80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81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82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85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86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87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88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91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92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93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94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95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96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97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98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105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106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107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108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109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110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111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112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113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114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115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116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117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118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119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120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121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122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123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124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31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32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133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134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135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136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137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138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139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140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141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142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145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146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147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148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0"/>
    <xdr:sp macro="" textlink="">
      <xdr:nvSpPr>
        <xdr:cNvPr id="149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0"/>
    <xdr:sp macro="" textlink="">
      <xdr:nvSpPr>
        <xdr:cNvPr id="150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304800" cy="304800"/>
    <xdr:sp macro="" textlink="">
      <xdr:nvSpPr>
        <xdr:cNvPr id="151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304800" cy="304800"/>
    <xdr:sp macro="" textlink="">
      <xdr:nvSpPr>
        <xdr:cNvPr id="152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4800"/>
    <xdr:sp macro="" textlink="">
      <xdr:nvSpPr>
        <xdr:cNvPr id="153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4800"/>
    <xdr:sp macro="" textlink="">
      <xdr:nvSpPr>
        <xdr:cNvPr id="154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4800"/>
    <xdr:sp macro="" textlink="">
      <xdr:nvSpPr>
        <xdr:cNvPr id="155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4800"/>
    <xdr:sp macro="" textlink="">
      <xdr:nvSpPr>
        <xdr:cNvPr id="156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130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143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144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157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158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159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160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161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162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163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164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165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166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167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168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195384</xdr:rowOff>
    </xdr:from>
    <xdr:ext cx="304800" cy="304800"/>
    <xdr:sp macro="" textlink="">
      <xdr:nvSpPr>
        <xdr:cNvPr id="169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17694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170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171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172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173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174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175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176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177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178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179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180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181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182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183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184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185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186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187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188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189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190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191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192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193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194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195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196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197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198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199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200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201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202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203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204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205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206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207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208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209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210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211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212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213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214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215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216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217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0"/>
    <xdr:sp macro="" textlink="">
      <xdr:nvSpPr>
        <xdr:cNvPr id="218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0"/>
    <xdr:sp macro="" textlink="">
      <xdr:nvSpPr>
        <xdr:cNvPr id="219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304800" cy="304800"/>
    <xdr:sp macro="" textlink="">
      <xdr:nvSpPr>
        <xdr:cNvPr id="220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304800" cy="304800"/>
    <xdr:sp macro="" textlink="">
      <xdr:nvSpPr>
        <xdr:cNvPr id="221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4800"/>
    <xdr:sp macro="" textlink="">
      <xdr:nvSpPr>
        <xdr:cNvPr id="222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4800"/>
    <xdr:sp macro="" textlink="">
      <xdr:nvSpPr>
        <xdr:cNvPr id="223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4800"/>
    <xdr:sp macro="" textlink="">
      <xdr:nvSpPr>
        <xdr:cNvPr id="224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4800"/>
    <xdr:sp macro="" textlink="">
      <xdr:nvSpPr>
        <xdr:cNvPr id="225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30895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32" name="AutoShape 16" descr="http://www.gurin.com.ua/img/svg/obol.svg"/>
        <xdr:cNvSpPr>
          <a:spLocks noChangeAspect="1" noChangeArrowheads="1"/>
        </xdr:cNvSpPr>
      </xdr:nvSpPr>
      <xdr:spPr bwMode="auto">
        <a:xfrm>
          <a:off x="2173654" y="1026990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33" name="AutoShape 16" descr="http://www.gurin.com.ua/img/svg/obol.svg"/>
        <xdr:cNvSpPr>
          <a:spLocks noChangeAspect="1" noChangeArrowheads="1"/>
        </xdr:cNvSpPr>
      </xdr:nvSpPr>
      <xdr:spPr bwMode="auto">
        <a:xfrm>
          <a:off x="2173654" y="1026990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34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1026990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35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1026990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36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1026990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37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1026990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244" name="AutoShape 16" descr="http://www.gurin.com.ua/img/svg/obol.svg"/>
        <xdr:cNvSpPr>
          <a:spLocks noChangeAspect="1" noChangeArrowheads="1"/>
        </xdr:cNvSpPr>
      </xdr:nvSpPr>
      <xdr:spPr bwMode="auto">
        <a:xfrm>
          <a:off x="2173654" y="1026990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245" name="AutoShape 16" descr="http://www.gurin.com.ua/img/svg/obol.svg"/>
        <xdr:cNvSpPr>
          <a:spLocks noChangeAspect="1" noChangeArrowheads="1"/>
        </xdr:cNvSpPr>
      </xdr:nvSpPr>
      <xdr:spPr bwMode="auto">
        <a:xfrm>
          <a:off x="2173654" y="1026990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246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1026990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247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1026990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248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1026990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249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1026990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230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41604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231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41604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238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41604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239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41604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252" name="AutoShape 46" descr="http://www.gurin.com.ua/img/svg/obol.svg"/>
        <xdr:cNvSpPr>
          <a:spLocks noChangeAspect="1" noChangeArrowheads="1"/>
        </xdr:cNvSpPr>
      </xdr:nvSpPr>
      <xdr:spPr bwMode="auto">
        <a:xfrm>
          <a:off x="2173654" y="2432538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253" name="AutoShape 46" descr="http://www.gurin.com.ua/img/svg/obol.svg"/>
        <xdr:cNvSpPr>
          <a:spLocks noChangeAspect="1" noChangeArrowheads="1"/>
        </xdr:cNvSpPr>
      </xdr:nvSpPr>
      <xdr:spPr bwMode="auto">
        <a:xfrm>
          <a:off x="2173654" y="2432538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254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2432538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255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2432538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256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2432538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257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2432538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262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4308230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263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4308230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264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4308230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265" name="AutoShape 1" descr="http://www.gurin.com.ua/img/svg/obol.svg"/>
        <xdr:cNvSpPr>
          <a:spLocks noChangeAspect="1" noChangeArrowheads="1"/>
        </xdr:cNvSpPr>
      </xdr:nvSpPr>
      <xdr:spPr bwMode="auto">
        <a:xfrm>
          <a:off x="2173654" y="4308230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228" name="AutoShape 1" descr="http://www.gurin.com.ua/img/svg/obol.svg"/>
        <xdr:cNvSpPr>
          <a:spLocks noChangeAspect="1" noChangeArrowheads="1"/>
        </xdr:cNvSpPr>
      </xdr:nvSpPr>
      <xdr:spPr bwMode="auto">
        <a:xfrm>
          <a:off x="3457575" y="4726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229" name="AutoShape 1" descr="http://www.gurin.com.ua/img/svg/obol.svg"/>
        <xdr:cNvSpPr>
          <a:spLocks noChangeAspect="1" noChangeArrowheads="1"/>
        </xdr:cNvSpPr>
      </xdr:nvSpPr>
      <xdr:spPr bwMode="auto">
        <a:xfrm>
          <a:off x="3457575" y="4726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240" name="AutoShape 1" descr="http://www.gurin.com.ua/img/svg/obol.svg"/>
        <xdr:cNvSpPr>
          <a:spLocks noChangeAspect="1" noChangeArrowheads="1"/>
        </xdr:cNvSpPr>
      </xdr:nvSpPr>
      <xdr:spPr bwMode="auto">
        <a:xfrm>
          <a:off x="3457575" y="4726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241" name="AutoShape 1" descr="http://www.gurin.com.ua/img/svg/obol.svg"/>
        <xdr:cNvSpPr>
          <a:spLocks noChangeAspect="1" noChangeArrowheads="1"/>
        </xdr:cNvSpPr>
      </xdr:nvSpPr>
      <xdr:spPr bwMode="auto">
        <a:xfrm>
          <a:off x="3457575" y="4726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242" name="AutoShape 1" descr="http://www.gurin.com.ua/img/svg/obol.svg"/>
        <xdr:cNvSpPr>
          <a:spLocks noChangeAspect="1" noChangeArrowheads="1"/>
        </xdr:cNvSpPr>
      </xdr:nvSpPr>
      <xdr:spPr bwMode="auto">
        <a:xfrm>
          <a:off x="3457575" y="4726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243" name="AutoShape 1" descr="http://www.gurin.com.ua/img/svg/obol.svg"/>
        <xdr:cNvSpPr>
          <a:spLocks noChangeAspect="1" noChangeArrowheads="1"/>
        </xdr:cNvSpPr>
      </xdr:nvSpPr>
      <xdr:spPr bwMode="auto">
        <a:xfrm>
          <a:off x="3457575" y="4726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250" name="AutoShape 1" descr="http://www.gurin.com.ua/img/svg/obol.svg"/>
        <xdr:cNvSpPr>
          <a:spLocks noChangeAspect="1" noChangeArrowheads="1"/>
        </xdr:cNvSpPr>
      </xdr:nvSpPr>
      <xdr:spPr bwMode="auto">
        <a:xfrm>
          <a:off x="3457575" y="4726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251" name="AutoShape 1" descr="http://www.gurin.com.ua/img/svg/obol.svg"/>
        <xdr:cNvSpPr>
          <a:spLocks noChangeAspect="1" noChangeArrowheads="1"/>
        </xdr:cNvSpPr>
      </xdr:nvSpPr>
      <xdr:spPr bwMode="auto">
        <a:xfrm>
          <a:off x="3457575" y="4726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41;&#1110;&#1073;&#1083;&#1110;&#1086;&#1090;&#1077;&#1082;@:%20&#1095;&#1072;&#1089;%20&#1076;&#1110;&#1081;%20-%20&#1095;&#1072;&#1089;%20&#1079;&#1084;&#1110;&#1085;%20(&#1089;&#1096;%20285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121"/>
  <sheetViews>
    <sheetView tabSelected="1" view="pageBreakPreview" topLeftCell="A68" zoomScale="60" zoomScaleNormal="78" workbookViewId="0">
      <selection activeCell="K69" sqref="K69"/>
    </sheetView>
  </sheetViews>
  <sheetFormatPr defaultRowHeight="18.75"/>
  <cols>
    <col min="1" max="1" width="8.140625" style="3" customWidth="1"/>
    <col min="2" max="2" width="43.7109375" style="3" customWidth="1"/>
    <col min="3" max="3" width="40.28515625" style="3" customWidth="1"/>
    <col min="4" max="4" width="26.85546875" style="3" customWidth="1"/>
    <col min="5" max="5" width="24.5703125" style="3" customWidth="1"/>
    <col min="6" max="6" width="23" style="3" customWidth="1"/>
    <col min="7" max="7" width="20.5703125" style="3" customWidth="1"/>
    <col min="8" max="8" width="22.28515625" style="3" customWidth="1"/>
    <col min="9" max="9" width="14" style="3" customWidth="1"/>
    <col min="10" max="10" width="14.7109375" style="3" customWidth="1"/>
    <col min="11" max="11" width="23.42578125" style="3" customWidth="1"/>
    <col min="12" max="12" width="26.5703125" style="3" customWidth="1"/>
    <col min="13" max="13" width="10.28515625" style="3" hidden="1" customWidth="1"/>
    <col min="14" max="16384" width="9.140625" style="3"/>
  </cols>
  <sheetData>
    <row r="3" spans="1:14">
      <c r="A3" s="49" t="s">
        <v>80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4">
      <c r="A4" s="49" t="s">
        <v>81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4">
      <c r="A5" s="4"/>
      <c r="B5" s="4"/>
      <c r="C5" s="4"/>
      <c r="D5" s="4"/>
      <c r="E5" s="4"/>
      <c r="F5" s="5"/>
      <c r="G5" s="5"/>
      <c r="H5" s="5"/>
      <c r="I5" s="50" t="s">
        <v>203</v>
      </c>
      <c r="J5" s="50"/>
      <c r="K5" s="50"/>
      <c r="L5" s="50"/>
      <c r="M5" s="50"/>
    </row>
    <row r="6" spans="1:14" ht="48.75" customHeight="1">
      <c r="A6" s="43" t="s">
        <v>0</v>
      </c>
      <c r="B6" s="43" t="s">
        <v>5</v>
      </c>
      <c r="C6" s="43" t="s">
        <v>82</v>
      </c>
      <c r="D6" s="43" t="s">
        <v>83</v>
      </c>
      <c r="E6" s="43" t="s">
        <v>6</v>
      </c>
      <c r="F6" s="43" t="s">
        <v>2</v>
      </c>
      <c r="G6" s="52" t="s">
        <v>7</v>
      </c>
      <c r="H6" s="46" t="s">
        <v>1</v>
      </c>
      <c r="I6" s="47"/>
      <c r="J6" s="47"/>
      <c r="K6" s="47"/>
      <c r="L6" s="48"/>
      <c r="M6" s="6"/>
      <c r="N6" s="6"/>
    </row>
    <row r="7" spans="1:14" ht="36" customHeight="1">
      <c r="A7" s="51"/>
      <c r="B7" s="51"/>
      <c r="C7" s="51"/>
      <c r="D7" s="51"/>
      <c r="E7" s="51"/>
      <c r="F7" s="51"/>
      <c r="G7" s="53"/>
      <c r="H7" s="45" t="s">
        <v>85</v>
      </c>
      <c r="I7" s="45" t="s">
        <v>86</v>
      </c>
      <c r="J7" s="45"/>
      <c r="K7" s="43" t="s">
        <v>89</v>
      </c>
      <c r="L7" s="43" t="s">
        <v>90</v>
      </c>
      <c r="M7" s="7"/>
    </row>
    <row r="8" spans="1:14" ht="96" customHeight="1">
      <c r="A8" s="44"/>
      <c r="B8" s="44"/>
      <c r="C8" s="44"/>
      <c r="D8" s="44"/>
      <c r="E8" s="44"/>
      <c r="F8" s="44"/>
      <c r="G8" s="54"/>
      <c r="H8" s="45"/>
      <c r="I8" s="8" t="s">
        <v>87</v>
      </c>
      <c r="J8" s="9" t="s">
        <v>88</v>
      </c>
      <c r="K8" s="44"/>
      <c r="L8" s="44"/>
      <c r="M8" s="10"/>
    </row>
    <row r="9" spans="1:14" s="1" customFormat="1" ht="27" customHeight="1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11">
        <v>10</v>
      </c>
      <c r="K9" s="11">
        <v>11</v>
      </c>
      <c r="L9" s="11">
        <v>12</v>
      </c>
      <c r="M9" s="2"/>
    </row>
    <row r="10" spans="1:14" s="1" customFormat="1" ht="24.75" customHeight="1">
      <c r="A10" s="45" t="s">
        <v>139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6"/>
      <c r="N10" s="2"/>
    </row>
    <row r="11" spans="1:14" ht="102.75" customHeight="1">
      <c r="A11" s="9">
        <v>1</v>
      </c>
      <c r="B11" s="12" t="s">
        <v>8</v>
      </c>
      <c r="C11" s="12" t="s">
        <v>44</v>
      </c>
      <c r="D11" s="12" t="s">
        <v>84</v>
      </c>
      <c r="E11" s="13">
        <v>43885</v>
      </c>
      <c r="F11" s="14" t="s">
        <v>201</v>
      </c>
      <c r="G11" s="15">
        <v>50.4</v>
      </c>
      <c r="H11" s="16" t="s">
        <v>204</v>
      </c>
      <c r="I11" s="17">
        <v>50.4</v>
      </c>
      <c r="J11" s="18"/>
      <c r="K11" s="33" t="s">
        <v>205</v>
      </c>
      <c r="L11" s="55" t="s">
        <v>187</v>
      </c>
      <c r="M11" s="19"/>
    </row>
    <row r="12" spans="1:14" ht="90.75" customHeight="1">
      <c r="A12" s="9">
        <v>2</v>
      </c>
      <c r="B12" s="12" t="s">
        <v>9</v>
      </c>
      <c r="C12" s="12" t="s">
        <v>65</v>
      </c>
      <c r="D12" s="12" t="s">
        <v>84</v>
      </c>
      <c r="E12" s="13">
        <v>43885</v>
      </c>
      <c r="F12" s="14" t="s">
        <v>180</v>
      </c>
      <c r="G12" s="15">
        <v>73.88</v>
      </c>
      <c r="H12" s="16" t="s">
        <v>193</v>
      </c>
      <c r="I12" s="17">
        <v>73.400000000000006</v>
      </c>
      <c r="J12" s="18">
        <v>0.48</v>
      </c>
      <c r="K12" s="55" t="s">
        <v>187</v>
      </c>
      <c r="L12" s="55" t="s">
        <v>187</v>
      </c>
      <c r="M12" s="7"/>
    </row>
    <row r="13" spans="1:14" ht="110.25" customHeight="1">
      <c r="A13" s="9">
        <v>3</v>
      </c>
      <c r="B13" s="12" t="s">
        <v>10</v>
      </c>
      <c r="C13" s="12" t="s">
        <v>59</v>
      </c>
      <c r="D13" s="12" t="s">
        <v>84</v>
      </c>
      <c r="E13" s="13">
        <v>43885</v>
      </c>
      <c r="F13" s="14" t="s">
        <v>201</v>
      </c>
      <c r="G13" s="15">
        <v>96</v>
      </c>
      <c r="H13" s="16" t="s">
        <v>206</v>
      </c>
      <c r="I13" s="17">
        <v>96</v>
      </c>
      <c r="J13" s="18"/>
      <c r="K13" s="55" t="s">
        <v>187</v>
      </c>
      <c r="L13" s="55" t="s">
        <v>187</v>
      </c>
      <c r="M13" s="19"/>
    </row>
    <row r="14" spans="1:14" ht="161.25" customHeight="1">
      <c r="A14" s="9">
        <v>4</v>
      </c>
      <c r="B14" s="12" t="s">
        <v>11</v>
      </c>
      <c r="C14" s="12" t="s">
        <v>71</v>
      </c>
      <c r="D14" s="12" t="s">
        <v>84</v>
      </c>
      <c r="E14" s="13">
        <v>43885</v>
      </c>
      <c r="F14" s="14" t="s">
        <v>208</v>
      </c>
      <c r="G14" s="15">
        <v>872.27</v>
      </c>
      <c r="H14" s="16" t="s">
        <v>190</v>
      </c>
      <c r="I14" s="17">
        <v>632.1</v>
      </c>
      <c r="J14" s="18"/>
      <c r="K14" s="17"/>
      <c r="L14" s="18"/>
      <c r="M14" s="7"/>
    </row>
    <row r="15" spans="1:14" ht="169.5" customHeight="1">
      <c r="A15" s="9">
        <v>5</v>
      </c>
      <c r="B15" s="12" t="s">
        <v>12</v>
      </c>
      <c r="C15" s="12" t="s">
        <v>64</v>
      </c>
      <c r="D15" s="12" t="s">
        <v>84</v>
      </c>
      <c r="E15" s="13">
        <v>43886</v>
      </c>
      <c r="F15" s="14" t="s">
        <v>209</v>
      </c>
      <c r="G15" s="15">
        <v>792.64</v>
      </c>
      <c r="H15" s="16" t="s">
        <v>210</v>
      </c>
      <c r="I15" s="17"/>
      <c r="J15" s="18"/>
      <c r="K15" s="17"/>
      <c r="L15" s="42" t="s">
        <v>233</v>
      </c>
      <c r="M15" s="7"/>
    </row>
    <row r="16" spans="1:14" ht="130.5" customHeight="1">
      <c r="A16" s="9">
        <v>6</v>
      </c>
      <c r="B16" s="12" t="s">
        <v>13</v>
      </c>
      <c r="C16" s="12" t="s">
        <v>58</v>
      </c>
      <c r="D16" s="12" t="s">
        <v>84</v>
      </c>
      <c r="E16" s="13">
        <v>43886</v>
      </c>
      <c r="F16" s="14"/>
      <c r="G16" s="15">
        <v>316.05</v>
      </c>
      <c r="H16" s="16" t="s">
        <v>211</v>
      </c>
      <c r="I16" s="17"/>
      <c r="J16" s="18"/>
      <c r="K16" s="20"/>
      <c r="L16" s="18"/>
      <c r="M16" s="21"/>
    </row>
    <row r="17" spans="1:13" ht="132" customHeight="1">
      <c r="A17" s="9">
        <v>7</v>
      </c>
      <c r="B17" s="12" t="s">
        <v>14</v>
      </c>
      <c r="C17" s="12" t="s">
        <v>45</v>
      </c>
      <c r="D17" s="12" t="s">
        <v>84</v>
      </c>
      <c r="E17" s="13">
        <v>43887</v>
      </c>
      <c r="F17" s="14" t="s">
        <v>181</v>
      </c>
      <c r="G17" s="15">
        <v>299.82</v>
      </c>
      <c r="H17" s="16"/>
      <c r="I17" s="17">
        <v>63.9</v>
      </c>
      <c r="J17" s="18"/>
      <c r="K17" s="18"/>
      <c r="L17" s="18"/>
      <c r="M17" s="7"/>
    </row>
    <row r="18" spans="1:13" ht="170.25" customHeight="1">
      <c r="A18" s="9">
        <v>8</v>
      </c>
      <c r="B18" s="12" t="s">
        <v>15</v>
      </c>
      <c r="C18" s="12" t="s">
        <v>69</v>
      </c>
      <c r="D18" s="12" t="s">
        <v>84</v>
      </c>
      <c r="E18" s="13">
        <v>43887</v>
      </c>
      <c r="F18" s="14" t="s">
        <v>207</v>
      </c>
      <c r="G18" s="15">
        <v>299.99</v>
      </c>
      <c r="H18" s="16" t="s">
        <v>191</v>
      </c>
      <c r="I18" s="17">
        <v>221.71</v>
      </c>
      <c r="J18" s="18"/>
      <c r="K18" s="17"/>
      <c r="L18" s="18"/>
      <c r="M18" s="19"/>
    </row>
    <row r="19" spans="1:13" ht="84" customHeight="1">
      <c r="A19" s="8">
        <v>9</v>
      </c>
      <c r="B19" s="12" t="s">
        <v>16</v>
      </c>
      <c r="C19" s="12" t="s">
        <v>46</v>
      </c>
      <c r="D19" s="12" t="s">
        <v>84</v>
      </c>
      <c r="E19" s="22">
        <v>43887</v>
      </c>
      <c r="F19" s="14" t="s">
        <v>212</v>
      </c>
      <c r="G19" s="15">
        <v>246</v>
      </c>
      <c r="H19" s="16" t="s">
        <v>91</v>
      </c>
      <c r="I19" s="23"/>
      <c r="J19" s="18"/>
      <c r="K19" s="20"/>
      <c r="L19" s="18"/>
      <c r="M19" s="21"/>
    </row>
    <row r="20" spans="1:13" ht="91.5" customHeight="1">
      <c r="A20" s="9">
        <v>10</v>
      </c>
      <c r="B20" s="12" t="s">
        <v>17</v>
      </c>
      <c r="C20" s="12" t="s">
        <v>47</v>
      </c>
      <c r="D20" s="12" t="s">
        <v>84</v>
      </c>
      <c r="E20" s="13">
        <v>43885</v>
      </c>
      <c r="F20" s="14" t="s">
        <v>202</v>
      </c>
      <c r="G20" s="15">
        <v>454.43</v>
      </c>
      <c r="H20" s="16" t="s">
        <v>213</v>
      </c>
      <c r="I20" s="17">
        <v>454.23</v>
      </c>
      <c r="J20" s="18">
        <v>0.2</v>
      </c>
      <c r="K20" s="33" t="s">
        <v>187</v>
      </c>
      <c r="L20" s="55" t="s">
        <v>187</v>
      </c>
      <c r="M20" s="21"/>
    </row>
    <row r="21" spans="1:13" ht="95.25" customHeight="1">
      <c r="A21" s="8">
        <v>11</v>
      </c>
      <c r="B21" s="12" t="s">
        <v>18</v>
      </c>
      <c r="C21" s="12" t="s">
        <v>77</v>
      </c>
      <c r="D21" s="12" t="s">
        <v>84</v>
      </c>
      <c r="E21" s="13">
        <v>43886</v>
      </c>
      <c r="F21" s="14" t="s">
        <v>182</v>
      </c>
      <c r="G21" s="15">
        <v>1000</v>
      </c>
      <c r="H21" s="16" t="s">
        <v>91</v>
      </c>
      <c r="I21" s="17">
        <v>997.1</v>
      </c>
      <c r="J21" s="18"/>
      <c r="K21" s="33"/>
      <c r="L21" s="55"/>
      <c r="M21" s="6"/>
    </row>
    <row r="22" spans="1:13" ht="121.5" customHeight="1">
      <c r="A22" s="9">
        <v>12</v>
      </c>
      <c r="B22" s="12" t="s">
        <v>19</v>
      </c>
      <c r="C22" s="12" t="s">
        <v>48</v>
      </c>
      <c r="D22" s="12" t="s">
        <v>84</v>
      </c>
      <c r="E22" s="24">
        <v>43887</v>
      </c>
      <c r="F22" s="14" t="s">
        <v>183</v>
      </c>
      <c r="G22" s="15">
        <v>351.4</v>
      </c>
      <c r="H22" s="25" t="s">
        <v>190</v>
      </c>
      <c r="I22" s="26">
        <v>311.3</v>
      </c>
      <c r="J22" s="18"/>
      <c r="K22" s="33"/>
      <c r="L22" s="55"/>
      <c r="M22" s="6"/>
    </row>
    <row r="23" spans="1:13" ht="129.75" customHeight="1">
      <c r="A23" s="8">
        <v>13</v>
      </c>
      <c r="B23" s="12" t="s">
        <v>20</v>
      </c>
      <c r="C23" s="12" t="s">
        <v>57</v>
      </c>
      <c r="D23" s="12" t="s">
        <v>84</v>
      </c>
      <c r="E23" s="24">
        <v>43885</v>
      </c>
      <c r="F23" s="14" t="s">
        <v>78</v>
      </c>
      <c r="G23" s="15">
        <v>437.32</v>
      </c>
      <c r="H23" s="16" t="s">
        <v>91</v>
      </c>
      <c r="I23" s="26">
        <v>432</v>
      </c>
      <c r="J23" s="18">
        <v>5.32</v>
      </c>
      <c r="K23" s="33" t="s">
        <v>187</v>
      </c>
      <c r="L23" s="55" t="s">
        <v>187</v>
      </c>
      <c r="M23" s="6"/>
    </row>
    <row r="24" spans="1:13" ht="84" customHeight="1">
      <c r="A24" s="9">
        <v>14</v>
      </c>
      <c r="B24" s="12" t="s">
        <v>21</v>
      </c>
      <c r="C24" s="12" t="s">
        <v>49</v>
      </c>
      <c r="D24" s="12" t="s">
        <v>84</v>
      </c>
      <c r="E24" s="24">
        <v>43887</v>
      </c>
      <c r="F24" s="14" t="s">
        <v>78</v>
      </c>
      <c r="G24" s="15">
        <v>360</v>
      </c>
      <c r="H24" s="16" t="s">
        <v>91</v>
      </c>
      <c r="I24" s="26">
        <v>360</v>
      </c>
      <c r="J24" s="18"/>
      <c r="K24" s="33" t="s">
        <v>187</v>
      </c>
      <c r="L24" s="55" t="s">
        <v>187</v>
      </c>
      <c r="M24" s="6"/>
    </row>
    <row r="25" spans="1:13" ht="117.75" customHeight="1">
      <c r="A25" s="8">
        <v>15</v>
      </c>
      <c r="B25" s="12" t="s">
        <v>22</v>
      </c>
      <c r="C25" s="12" t="s">
        <v>50</v>
      </c>
      <c r="D25" s="12" t="s">
        <v>84</v>
      </c>
      <c r="E25" s="24">
        <v>43886</v>
      </c>
      <c r="F25" s="27" t="s">
        <v>214</v>
      </c>
      <c r="G25" s="15">
        <v>352.8</v>
      </c>
      <c r="H25" s="28" t="s">
        <v>215</v>
      </c>
      <c r="I25" s="26"/>
      <c r="J25" s="18"/>
      <c r="K25" s="17"/>
      <c r="L25" s="18"/>
      <c r="M25" s="6"/>
    </row>
    <row r="26" spans="1:13" ht="102.75" customHeight="1">
      <c r="A26" s="9">
        <v>16</v>
      </c>
      <c r="B26" s="12" t="s">
        <v>23</v>
      </c>
      <c r="C26" s="12" t="s">
        <v>50</v>
      </c>
      <c r="D26" s="12" t="s">
        <v>84</v>
      </c>
      <c r="E26" s="24">
        <v>43887</v>
      </c>
      <c r="F26" s="27" t="s">
        <v>214</v>
      </c>
      <c r="G26" s="15">
        <v>349.92</v>
      </c>
      <c r="H26" s="28" t="s">
        <v>215</v>
      </c>
      <c r="I26" s="26"/>
      <c r="J26" s="18"/>
      <c r="K26" s="17"/>
      <c r="L26" s="18"/>
      <c r="M26" s="6"/>
    </row>
    <row r="27" spans="1:13" ht="102" customHeight="1">
      <c r="A27" s="8">
        <v>17</v>
      </c>
      <c r="B27" s="12" t="s">
        <v>24</v>
      </c>
      <c r="C27" s="12" t="s">
        <v>51</v>
      </c>
      <c r="D27" s="12" t="s">
        <v>84</v>
      </c>
      <c r="E27" s="24">
        <v>43887</v>
      </c>
      <c r="F27" s="35" t="s">
        <v>216</v>
      </c>
      <c r="G27" s="15">
        <v>330</v>
      </c>
      <c r="H27" s="28" t="s">
        <v>217</v>
      </c>
      <c r="I27" s="26"/>
      <c r="J27" s="18"/>
      <c r="K27" s="17"/>
      <c r="L27" s="18"/>
      <c r="M27" s="29"/>
    </row>
    <row r="28" spans="1:13" ht="168.75" customHeight="1">
      <c r="A28" s="9">
        <v>18</v>
      </c>
      <c r="B28" s="12" t="s">
        <v>25</v>
      </c>
      <c r="C28" s="12" t="s">
        <v>61</v>
      </c>
      <c r="D28" s="12" t="s">
        <v>84</v>
      </c>
      <c r="E28" s="24">
        <v>43887</v>
      </c>
      <c r="F28" s="27" t="s">
        <v>201</v>
      </c>
      <c r="G28" s="15">
        <v>483.58</v>
      </c>
      <c r="H28" s="28" t="s">
        <v>204</v>
      </c>
      <c r="I28" s="26">
        <v>283.8</v>
      </c>
      <c r="J28" s="18"/>
      <c r="K28" s="17"/>
      <c r="L28" s="18"/>
      <c r="M28" s="6"/>
    </row>
    <row r="29" spans="1:13" ht="93" customHeight="1">
      <c r="A29" s="8">
        <v>19</v>
      </c>
      <c r="B29" s="12" t="s">
        <v>26</v>
      </c>
      <c r="C29" s="12" t="s">
        <v>52</v>
      </c>
      <c r="D29" s="12" t="s">
        <v>84</v>
      </c>
      <c r="E29" s="24">
        <v>43886</v>
      </c>
      <c r="F29" s="27" t="s">
        <v>201</v>
      </c>
      <c r="G29" s="15">
        <v>56.7</v>
      </c>
      <c r="H29" s="30" t="s">
        <v>204</v>
      </c>
      <c r="I29" s="26">
        <v>54</v>
      </c>
      <c r="J29" s="18">
        <v>2.7</v>
      </c>
      <c r="K29" s="33" t="s">
        <v>187</v>
      </c>
      <c r="L29" s="55" t="s">
        <v>187</v>
      </c>
      <c r="M29" s="6"/>
    </row>
    <row r="30" spans="1:13" ht="125.25" customHeight="1">
      <c r="A30" s="9">
        <v>20</v>
      </c>
      <c r="B30" s="12" t="s">
        <v>27</v>
      </c>
      <c r="C30" s="12" t="s">
        <v>53</v>
      </c>
      <c r="D30" s="12" t="s">
        <v>84</v>
      </c>
      <c r="E30" s="24">
        <v>43887</v>
      </c>
      <c r="F30" s="27" t="s">
        <v>79</v>
      </c>
      <c r="G30" s="15">
        <v>499.81</v>
      </c>
      <c r="H30" s="16" t="s">
        <v>92</v>
      </c>
      <c r="I30" s="26">
        <v>486.69</v>
      </c>
      <c r="J30" s="18">
        <v>13.12</v>
      </c>
      <c r="K30" s="33" t="s">
        <v>184</v>
      </c>
      <c r="L30" s="55" t="s">
        <v>184</v>
      </c>
      <c r="M30" s="6"/>
    </row>
    <row r="31" spans="1:13" ht="87.75" customHeight="1">
      <c r="A31" s="8">
        <v>21</v>
      </c>
      <c r="B31" s="12" t="s">
        <v>28</v>
      </c>
      <c r="C31" s="12" t="s">
        <v>66</v>
      </c>
      <c r="D31" s="12" t="s">
        <v>84</v>
      </c>
      <c r="E31" s="24">
        <v>43885</v>
      </c>
      <c r="F31" s="27" t="s">
        <v>201</v>
      </c>
      <c r="G31" s="15">
        <v>120.31</v>
      </c>
      <c r="H31" s="30" t="s">
        <v>218</v>
      </c>
      <c r="I31" s="26">
        <v>119.4</v>
      </c>
      <c r="J31" s="18">
        <v>0.91</v>
      </c>
      <c r="K31" s="33" t="s">
        <v>187</v>
      </c>
      <c r="L31" s="55" t="s">
        <v>187</v>
      </c>
      <c r="M31" s="6"/>
    </row>
    <row r="32" spans="1:13" ht="85.5" customHeight="1">
      <c r="A32" s="9">
        <v>22</v>
      </c>
      <c r="B32" s="12" t="s">
        <v>29</v>
      </c>
      <c r="C32" s="12" t="s">
        <v>67</v>
      </c>
      <c r="D32" s="12" t="s">
        <v>84</v>
      </c>
      <c r="E32" s="24">
        <v>43886</v>
      </c>
      <c r="F32" s="14" t="s">
        <v>78</v>
      </c>
      <c r="G32" s="15">
        <v>352.95</v>
      </c>
      <c r="H32" s="16" t="s">
        <v>91</v>
      </c>
      <c r="I32" s="32">
        <v>310.8</v>
      </c>
      <c r="J32" s="18"/>
      <c r="K32" s="33"/>
      <c r="L32" s="18"/>
      <c r="M32" s="7"/>
    </row>
    <row r="33" spans="1:13" ht="153" customHeight="1">
      <c r="A33" s="8">
        <v>23</v>
      </c>
      <c r="B33" s="12" t="s">
        <v>30</v>
      </c>
      <c r="C33" s="12" t="s">
        <v>62</v>
      </c>
      <c r="D33" s="12" t="s">
        <v>84</v>
      </c>
      <c r="E33" s="13">
        <v>43886</v>
      </c>
      <c r="F33" s="14" t="s">
        <v>219</v>
      </c>
      <c r="G33" s="15">
        <v>693.02</v>
      </c>
      <c r="H33" s="34" t="s">
        <v>210</v>
      </c>
      <c r="I33" s="32"/>
      <c r="J33" s="18"/>
      <c r="K33" s="33"/>
      <c r="L33" s="42" t="s">
        <v>233</v>
      </c>
      <c r="M33" s="7"/>
    </row>
    <row r="34" spans="1:13" ht="105" customHeight="1">
      <c r="A34" s="9">
        <v>24</v>
      </c>
      <c r="B34" s="12" t="s">
        <v>31</v>
      </c>
      <c r="C34" s="12" t="s">
        <v>50</v>
      </c>
      <c r="D34" s="12" t="s">
        <v>84</v>
      </c>
      <c r="E34" s="13">
        <v>43887</v>
      </c>
      <c r="F34" s="14" t="s">
        <v>220</v>
      </c>
      <c r="G34" s="15">
        <v>326.88</v>
      </c>
      <c r="H34" s="34" t="s">
        <v>221</v>
      </c>
      <c r="I34" s="32"/>
      <c r="J34" s="18"/>
      <c r="K34" s="33"/>
      <c r="L34" s="18"/>
      <c r="M34" s="7"/>
    </row>
    <row r="35" spans="1:13" ht="96.75" customHeight="1">
      <c r="A35" s="8">
        <v>25</v>
      </c>
      <c r="B35" s="12" t="s">
        <v>32</v>
      </c>
      <c r="C35" s="12" t="s">
        <v>54</v>
      </c>
      <c r="D35" s="12" t="s">
        <v>84</v>
      </c>
      <c r="E35" s="13">
        <v>43887</v>
      </c>
      <c r="F35" s="14" t="s">
        <v>202</v>
      </c>
      <c r="G35" s="15">
        <v>99.61</v>
      </c>
      <c r="H35" s="34" t="s">
        <v>213</v>
      </c>
      <c r="I35" s="32">
        <v>99.61</v>
      </c>
      <c r="J35" s="18"/>
      <c r="K35" s="33" t="s">
        <v>187</v>
      </c>
      <c r="L35" s="18" t="s">
        <v>187</v>
      </c>
      <c r="M35" s="7"/>
    </row>
    <row r="36" spans="1:13" ht="80.25" customHeight="1">
      <c r="A36" s="9">
        <v>26</v>
      </c>
      <c r="B36" s="12" t="s">
        <v>33</v>
      </c>
      <c r="C36" s="12" t="s">
        <v>72</v>
      </c>
      <c r="D36" s="12" t="s">
        <v>84</v>
      </c>
      <c r="E36" s="13">
        <v>43885</v>
      </c>
      <c r="F36" s="14" t="s">
        <v>78</v>
      </c>
      <c r="G36" s="15">
        <v>600</v>
      </c>
      <c r="H36" s="16" t="s">
        <v>91</v>
      </c>
      <c r="I36" s="32">
        <v>416.5</v>
      </c>
      <c r="J36" s="18"/>
      <c r="K36" s="33"/>
      <c r="L36" s="18"/>
      <c r="M36" s="7"/>
    </row>
    <row r="37" spans="1:13" ht="84" customHeight="1">
      <c r="A37" s="8">
        <v>27</v>
      </c>
      <c r="B37" s="12" t="s">
        <v>34</v>
      </c>
      <c r="C37" s="12" t="s">
        <v>73</v>
      </c>
      <c r="D37" s="12" t="s">
        <v>84</v>
      </c>
      <c r="E37" s="13">
        <v>43886</v>
      </c>
      <c r="F37" s="14" t="s">
        <v>78</v>
      </c>
      <c r="G37" s="15">
        <v>396.25</v>
      </c>
      <c r="H37" s="16" t="s">
        <v>91</v>
      </c>
      <c r="I37" s="32">
        <v>64.709999999999994</v>
      </c>
      <c r="J37" s="18"/>
      <c r="K37" s="33"/>
      <c r="L37" s="18"/>
      <c r="M37" s="7"/>
    </row>
    <row r="38" spans="1:13" ht="80.25" customHeight="1">
      <c r="A38" s="9">
        <v>28</v>
      </c>
      <c r="B38" s="12" t="s">
        <v>35</v>
      </c>
      <c r="C38" s="12" t="s">
        <v>74</v>
      </c>
      <c r="D38" s="12" t="s">
        <v>84</v>
      </c>
      <c r="E38" s="13">
        <v>43887</v>
      </c>
      <c r="F38" s="14" t="s">
        <v>222</v>
      </c>
      <c r="G38" s="15">
        <v>327.60000000000002</v>
      </c>
      <c r="H38" s="34" t="s">
        <v>215</v>
      </c>
      <c r="I38" s="32"/>
      <c r="J38" s="18"/>
      <c r="K38" s="33"/>
      <c r="L38" s="18"/>
      <c r="M38" s="7"/>
    </row>
    <row r="39" spans="1:13" ht="117.75" customHeight="1">
      <c r="A39" s="8">
        <v>29</v>
      </c>
      <c r="B39" s="12" t="s">
        <v>36</v>
      </c>
      <c r="C39" s="12" t="s">
        <v>60</v>
      </c>
      <c r="D39" s="12" t="s">
        <v>84</v>
      </c>
      <c r="E39" s="13">
        <v>43888</v>
      </c>
      <c r="F39" s="14" t="s">
        <v>223</v>
      </c>
      <c r="G39" s="15">
        <v>199.98</v>
      </c>
      <c r="H39" s="34" t="s">
        <v>224</v>
      </c>
      <c r="I39" s="32">
        <v>161.19999999999999</v>
      </c>
      <c r="J39" s="18"/>
      <c r="K39" s="55" t="s">
        <v>187</v>
      </c>
      <c r="L39" s="55" t="s">
        <v>187</v>
      </c>
      <c r="M39" s="7"/>
    </row>
    <row r="40" spans="1:13" ht="81.75" customHeight="1">
      <c r="A40" s="9">
        <v>30</v>
      </c>
      <c r="B40" s="12" t="s">
        <v>230</v>
      </c>
      <c r="C40" s="12" t="s">
        <v>229</v>
      </c>
      <c r="D40" s="12" t="s">
        <v>84</v>
      </c>
      <c r="E40" s="13">
        <v>43888</v>
      </c>
      <c r="F40" s="14" t="s">
        <v>212</v>
      </c>
      <c r="G40" s="15">
        <v>342</v>
      </c>
      <c r="H40" s="34" t="s">
        <v>225</v>
      </c>
      <c r="I40" s="32"/>
      <c r="J40" s="18"/>
      <c r="K40" s="33"/>
      <c r="L40" s="55"/>
      <c r="M40" s="7"/>
    </row>
    <row r="41" spans="1:13" ht="99.75" customHeight="1">
      <c r="A41" s="8">
        <v>31</v>
      </c>
      <c r="B41" s="12" t="s">
        <v>37</v>
      </c>
      <c r="C41" s="12" t="s">
        <v>76</v>
      </c>
      <c r="D41" s="12" t="s">
        <v>84</v>
      </c>
      <c r="E41" s="13">
        <v>43888</v>
      </c>
      <c r="F41" s="14" t="s">
        <v>78</v>
      </c>
      <c r="G41" s="15">
        <v>631.73</v>
      </c>
      <c r="H41" s="16" t="s">
        <v>91</v>
      </c>
      <c r="I41" s="32">
        <v>630.4</v>
      </c>
      <c r="J41" s="18">
        <v>1.33</v>
      </c>
      <c r="K41" s="33" t="s">
        <v>187</v>
      </c>
      <c r="L41" s="55" t="s">
        <v>187</v>
      </c>
      <c r="M41" s="7"/>
    </row>
    <row r="42" spans="1:13" ht="161.25" customHeight="1">
      <c r="A42" s="9">
        <v>32</v>
      </c>
      <c r="B42" s="12" t="s">
        <v>38</v>
      </c>
      <c r="C42" s="12" t="s">
        <v>63</v>
      </c>
      <c r="D42" s="12" t="s">
        <v>84</v>
      </c>
      <c r="E42" s="13">
        <v>43886</v>
      </c>
      <c r="F42" s="14" t="s">
        <v>226</v>
      </c>
      <c r="G42" s="15">
        <v>810.02</v>
      </c>
      <c r="H42" s="34" t="s">
        <v>210</v>
      </c>
      <c r="I42" s="32"/>
      <c r="J42" s="18"/>
      <c r="K42" s="33"/>
      <c r="L42" s="42" t="s">
        <v>233</v>
      </c>
      <c r="M42" s="7"/>
    </row>
    <row r="43" spans="1:13" ht="113.25" customHeight="1">
      <c r="A43" s="8">
        <v>33</v>
      </c>
      <c r="B43" s="12" t="s">
        <v>39</v>
      </c>
      <c r="C43" s="12" t="s">
        <v>68</v>
      </c>
      <c r="D43" s="12" t="s">
        <v>84</v>
      </c>
      <c r="E43" s="13">
        <v>43886</v>
      </c>
      <c r="F43" s="14" t="s">
        <v>185</v>
      </c>
      <c r="G43" s="15">
        <v>335.5</v>
      </c>
      <c r="H43" s="16" t="s">
        <v>192</v>
      </c>
      <c r="I43" s="32">
        <v>292.92</v>
      </c>
      <c r="J43" s="18"/>
      <c r="K43" s="33"/>
      <c r="L43" s="18"/>
      <c r="M43" s="7"/>
    </row>
    <row r="44" spans="1:13" ht="100.5" customHeight="1">
      <c r="A44" s="9">
        <v>34</v>
      </c>
      <c r="B44" s="12" t="s">
        <v>40</v>
      </c>
      <c r="C44" s="12" t="s">
        <v>75</v>
      </c>
      <c r="D44" s="12" t="s">
        <v>84</v>
      </c>
      <c r="E44" s="13">
        <v>43885</v>
      </c>
      <c r="F44" s="14" t="s">
        <v>212</v>
      </c>
      <c r="G44" s="15">
        <v>348</v>
      </c>
      <c r="H44" s="34" t="s">
        <v>217</v>
      </c>
      <c r="I44" s="32"/>
      <c r="J44" s="18"/>
      <c r="K44" s="33"/>
      <c r="L44" s="18"/>
      <c r="M44" s="7"/>
    </row>
    <row r="45" spans="1:13" ht="93" customHeight="1">
      <c r="A45" s="8">
        <v>35</v>
      </c>
      <c r="B45" s="12" t="s">
        <v>41</v>
      </c>
      <c r="C45" s="12" t="s">
        <v>70</v>
      </c>
      <c r="D45" s="12" t="s">
        <v>84</v>
      </c>
      <c r="E45" s="13">
        <v>43885</v>
      </c>
      <c r="F45" s="14" t="s">
        <v>186</v>
      </c>
      <c r="G45" s="15">
        <v>1949.82</v>
      </c>
      <c r="H45" s="34" t="s">
        <v>190</v>
      </c>
      <c r="I45" s="32">
        <v>1850.81</v>
      </c>
      <c r="J45" s="18"/>
      <c r="K45" s="33"/>
      <c r="L45" s="18"/>
      <c r="M45" s="7"/>
    </row>
    <row r="46" spans="1:13" ht="96" customHeight="1">
      <c r="A46" s="9">
        <v>36</v>
      </c>
      <c r="B46" s="12" t="s">
        <v>42</v>
      </c>
      <c r="C46" s="12" t="s">
        <v>55</v>
      </c>
      <c r="D46" s="12" t="s">
        <v>84</v>
      </c>
      <c r="E46" s="13">
        <v>43885</v>
      </c>
      <c r="F46" s="14" t="s">
        <v>212</v>
      </c>
      <c r="G46" s="15">
        <v>375</v>
      </c>
      <c r="H46" s="34" t="s">
        <v>217</v>
      </c>
      <c r="I46" s="32"/>
      <c r="J46" s="18"/>
      <c r="K46" s="33"/>
      <c r="L46" s="18"/>
      <c r="M46" s="7"/>
    </row>
    <row r="47" spans="1:13" ht="141" customHeight="1">
      <c r="A47" s="8">
        <v>37</v>
      </c>
      <c r="B47" s="12" t="s">
        <v>43</v>
      </c>
      <c r="C47" s="12" t="s">
        <v>56</v>
      </c>
      <c r="D47" s="12" t="s">
        <v>84</v>
      </c>
      <c r="E47" s="13">
        <v>43886</v>
      </c>
      <c r="F47" s="14" t="s">
        <v>227</v>
      </c>
      <c r="G47" s="15">
        <v>335.04</v>
      </c>
      <c r="H47" s="34" t="s">
        <v>228</v>
      </c>
      <c r="I47" s="32"/>
      <c r="J47" s="18"/>
      <c r="K47" s="33"/>
      <c r="L47" s="18"/>
      <c r="M47" s="7"/>
    </row>
    <row r="48" spans="1:13" ht="93" customHeight="1">
      <c r="A48" s="8">
        <v>38</v>
      </c>
      <c r="B48" s="12" t="s">
        <v>156</v>
      </c>
      <c r="C48" s="12" t="s">
        <v>93</v>
      </c>
      <c r="D48" s="12" t="s">
        <v>94</v>
      </c>
      <c r="E48" s="24">
        <v>43885</v>
      </c>
      <c r="F48" s="14" t="s">
        <v>96</v>
      </c>
      <c r="G48" s="15">
        <v>322.71600000000001</v>
      </c>
      <c r="H48" s="34" t="s">
        <v>102</v>
      </c>
      <c r="I48" s="32">
        <v>321.3</v>
      </c>
      <c r="J48" s="18">
        <v>1.42</v>
      </c>
      <c r="K48" s="33" t="s">
        <v>187</v>
      </c>
      <c r="L48" s="18" t="s">
        <v>187</v>
      </c>
      <c r="M48" s="7"/>
    </row>
    <row r="49" spans="1:13" ht="111.75" customHeight="1">
      <c r="A49" s="8">
        <v>39</v>
      </c>
      <c r="B49" s="12" t="s">
        <v>157</v>
      </c>
      <c r="C49" s="12" t="s">
        <v>97</v>
      </c>
      <c r="D49" s="12" t="s">
        <v>94</v>
      </c>
      <c r="E49" s="24">
        <v>43885</v>
      </c>
      <c r="F49" s="14" t="s">
        <v>98</v>
      </c>
      <c r="G49" s="15">
        <v>344.4</v>
      </c>
      <c r="H49" s="34" t="s">
        <v>103</v>
      </c>
      <c r="I49" s="32">
        <v>344.4</v>
      </c>
      <c r="J49" s="18"/>
      <c r="K49" s="33" t="s">
        <v>188</v>
      </c>
      <c r="L49" s="18" t="s">
        <v>187</v>
      </c>
      <c r="M49" s="7"/>
    </row>
    <row r="50" spans="1:13" ht="102" customHeight="1">
      <c r="A50" s="8">
        <v>40</v>
      </c>
      <c r="B50" s="12" t="s">
        <v>176</v>
      </c>
      <c r="C50" s="12" t="s">
        <v>99</v>
      </c>
      <c r="D50" s="12" t="s">
        <v>94</v>
      </c>
      <c r="E50" s="24">
        <v>43885</v>
      </c>
      <c r="F50" s="14" t="s">
        <v>95</v>
      </c>
      <c r="G50" s="15">
        <v>344.4</v>
      </c>
      <c r="H50" s="34" t="s">
        <v>104</v>
      </c>
      <c r="I50" s="32">
        <v>344.4</v>
      </c>
      <c r="J50" s="18"/>
      <c r="K50" s="33" t="s">
        <v>187</v>
      </c>
      <c r="L50" s="18" t="s">
        <v>187</v>
      </c>
      <c r="M50" s="7"/>
    </row>
    <row r="51" spans="1:13" ht="109.5" customHeight="1">
      <c r="A51" s="8">
        <v>41</v>
      </c>
      <c r="B51" s="12" t="s">
        <v>158</v>
      </c>
      <c r="C51" s="12" t="s">
        <v>100</v>
      </c>
      <c r="D51" s="12" t="s">
        <v>94</v>
      </c>
      <c r="E51" s="24">
        <v>43892</v>
      </c>
      <c r="F51" s="14" t="s">
        <v>101</v>
      </c>
      <c r="G51" s="15">
        <v>968.14</v>
      </c>
      <c r="H51" s="34" t="s">
        <v>105</v>
      </c>
      <c r="I51" s="32">
        <v>958.08500000000004</v>
      </c>
      <c r="J51" s="18">
        <v>10.050000000000001</v>
      </c>
      <c r="K51" s="33" t="s">
        <v>187</v>
      </c>
      <c r="L51" s="18" t="s">
        <v>187</v>
      </c>
      <c r="M51" s="7"/>
    </row>
    <row r="52" spans="1:13" ht="107.25" customHeight="1">
      <c r="A52" s="8">
        <v>42</v>
      </c>
      <c r="B52" s="12" t="s">
        <v>175</v>
      </c>
      <c r="C52" s="12" t="s">
        <v>106</v>
      </c>
      <c r="D52" s="12" t="s">
        <v>110</v>
      </c>
      <c r="E52" s="24">
        <v>43888</v>
      </c>
      <c r="F52" s="14" t="s">
        <v>107</v>
      </c>
      <c r="G52" s="15">
        <v>124.40600000000001</v>
      </c>
      <c r="H52" s="34" t="s">
        <v>140</v>
      </c>
      <c r="I52" s="32">
        <v>100.901</v>
      </c>
      <c r="J52" s="18">
        <v>23.51</v>
      </c>
      <c r="K52" s="33" t="s">
        <v>187</v>
      </c>
      <c r="L52" s="18" t="s">
        <v>187</v>
      </c>
      <c r="M52" s="7"/>
    </row>
    <row r="53" spans="1:13" ht="99.75" customHeight="1">
      <c r="A53" s="8">
        <v>43</v>
      </c>
      <c r="B53" s="12" t="s">
        <v>160</v>
      </c>
      <c r="C53" s="12" t="s">
        <v>108</v>
      </c>
      <c r="D53" s="12" t="s">
        <v>110</v>
      </c>
      <c r="E53" s="24">
        <v>43888</v>
      </c>
      <c r="F53" s="14" t="s">
        <v>109</v>
      </c>
      <c r="G53" s="15">
        <v>102.681</v>
      </c>
      <c r="H53" s="34" t="s">
        <v>141</v>
      </c>
      <c r="I53" s="32">
        <v>98.537000000000006</v>
      </c>
      <c r="J53" s="18"/>
      <c r="K53" s="33" t="s">
        <v>188</v>
      </c>
      <c r="L53" s="18" t="s">
        <v>187</v>
      </c>
      <c r="M53" s="7"/>
    </row>
    <row r="54" spans="1:13" ht="93.75" customHeight="1">
      <c r="A54" s="8">
        <v>44</v>
      </c>
      <c r="B54" s="12" t="s">
        <v>177</v>
      </c>
      <c r="C54" s="12" t="s">
        <v>108</v>
      </c>
      <c r="D54" s="12" t="s">
        <v>110</v>
      </c>
      <c r="E54" s="24">
        <v>43881</v>
      </c>
      <c r="F54" s="14" t="s">
        <v>111</v>
      </c>
      <c r="G54" s="15">
        <v>104.04</v>
      </c>
      <c r="H54" s="34" t="s">
        <v>142</v>
      </c>
      <c r="I54" s="32">
        <v>102.309</v>
      </c>
      <c r="J54" s="18"/>
      <c r="K54" s="33" t="s">
        <v>188</v>
      </c>
      <c r="L54" s="18" t="s">
        <v>187</v>
      </c>
      <c r="M54" s="7"/>
    </row>
    <row r="55" spans="1:13" ht="100.5" customHeight="1">
      <c r="A55" s="8">
        <v>45</v>
      </c>
      <c r="B55" s="12" t="s">
        <v>159</v>
      </c>
      <c r="C55" s="12" t="s">
        <v>112</v>
      </c>
      <c r="D55" s="12" t="s">
        <v>110</v>
      </c>
      <c r="E55" s="24">
        <v>43888</v>
      </c>
      <c r="F55" s="14" t="s">
        <v>113</v>
      </c>
      <c r="G55" s="15">
        <v>124.40600000000001</v>
      </c>
      <c r="H55" s="34" t="s">
        <v>143</v>
      </c>
      <c r="I55" s="32">
        <v>114.419</v>
      </c>
      <c r="J55" s="18">
        <v>9.99</v>
      </c>
      <c r="K55" s="33" t="s">
        <v>188</v>
      </c>
      <c r="L55" s="18" t="s">
        <v>187</v>
      </c>
      <c r="M55" s="7"/>
    </row>
    <row r="56" spans="1:13" ht="106.5" customHeight="1">
      <c r="A56" s="8">
        <v>46</v>
      </c>
      <c r="B56" s="12" t="s">
        <v>161</v>
      </c>
      <c r="C56" s="12" t="s">
        <v>108</v>
      </c>
      <c r="D56" s="12" t="s">
        <v>110</v>
      </c>
      <c r="E56" s="24">
        <v>43888</v>
      </c>
      <c r="F56" s="14" t="s">
        <v>114</v>
      </c>
      <c r="G56" s="15">
        <v>102.681</v>
      </c>
      <c r="H56" s="34" t="s">
        <v>144</v>
      </c>
      <c r="I56" s="32">
        <v>98.537000000000006</v>
      </c>
      <c r="J56" s="18">
        <v>4.1399999999999997</v>
      </c>
      <c r="K56" s="33" t="s">
        <v>188</v>
      </c>
      <c r="L56" s="33" t="s">
        <v>188</v>
      </c>
      <c r="M56" s="7"/>
    </row>
    <row r="57" spans="1:13" ht="103.5" customHeight="1">
      <c r="A57" s="8">
        <v>47</v>
      </c>
      <c r="B57" s="12" t="s">
        <v>162</v>
      </c>
      <c r="C57" s="12" t="s">
        <v>115</v>
      </c>
      <c r="D57" s="12" t="s">
        <v>110</v>
      </c>
      <c r="E57" s="24">
        <v>43888</v>
      </c>
      <c r="F57" s="14" t="s">
        <v>116</v>
      </c>
      <c r="G57" s="15">
        <v>102.681</v>
      </c>
      <c r="H57" s="34" t="s">
        <v>145</v>
      </c>
      <c r="I57" s="32">
        <v>98.537000000000006</v>
      </c>
      <c r="J57" s="18">
        <v>4.1399999999999997</v>
      </c>
      <c r="K57" s="33" t="s">
        <v>187</v>
      </c>
      <c r="L57" s="18" t="s">
        <v>187</v>
      </c>
      <c r="M57" s="7"/>
    </row>
    <row r="58" spans="1:13" ht="107.25" customHeight="1">
      <c r="A58" s="8">
        <v>48</v>
      </c>
      <c r="B58" s="12" t="s">
        <v>163</v>
      </c>
      <c r="C58" s="12" t="s">
        <v>117</v>
      </c>
      <c r="D58" s="12" t="s">
        <v>110</v>
      </c>
      <c r="E58" s="24">
        <v>43888</v>
      </c>
      <c r="F58" s="14" t="s">
        <v>118</v>
      </c>
      <c r="G58" s="15">
        <v>102.681</v>
      </c>
      <c r="H58" s="34" t="s">
        <v>146</v>
      </c>
      <c r="I58" s="32">
        <v>98.537000000000006</v>
      </c>
      <c r="J58" s="18">
        <v>4.1399999999999997</v>
      </c>
      <c r="K58" s="33" t="s">
        <v>187</v>
      </c>
      <c r="L58" s="18" t="s">
        <v>187</v>
      </c>
      <c r="M58" s="7"/>
    </row>
    <row r="59" spans="1:13" ht="113.25" customHeight="1">
      <c r="A59" s="8">
        <v>49</v>
      </c>
      <c r="B59" s="12" t="s">
        <v>164</v>
      </c>
      <c r="C59" s="12" t="s">
        <v>108</v>
      </c>
      <c r="D59" s="12" t="s">
        <v>110</v>
      </c>
      <c r="E59" s="24">
        <v>43888</v>
      </c>
      <c r="F59" s="14" t="s">
        <v>119</v>
      </c>
      <c r="G59" s="15">
        <v>102.681</v>
      </c>
      <c r="H59" s="34" t="s">
        <v>147</v>
      </c>
      <c r="I59" s="32">
        <v>98.537000000000006</v>
      </c>
      <c r="J59" s="18"/>
      <c r="K59" s="33" t="s">
        <v>187</v>
      </c>
      <c r="L59" s="18" t="s">
        <v>187</v>
      </c>
      <c r="M59" s="7"/>
    </row>
    <row r="60" spans="1:13" ht="103.5" customHeight="1">
      <c r="A60" s="8">
        <v>50</v>
      </c>
      <c r="B60" s="12" t="s">
        <v>165</v>
      </c>
      <c r="C60" s="12" t="s">
        <v>108</v>
      </c>
      <c r="D60" s="12" t="s">
        <v>110</v>
      </c>
      <c r="E60" s="24">
        <v>43888</v>
      </c>
      <c r="F60" s="14" t="s">
        <v>120</v>
      </c>
      <c r="G60" s="15">
        <v>104.04</v>
      </c>
      <c r="H60" s="34" t="s">
        <v>148</v>
      </c>
      <c r="I60" s="32">
        <v>102.30800000000001</v>
      </c>
      <c r="J60" s="18">
        <v>1.73</v>
      </c>
      <c r="K60" s="33" t="s">
        <v>187</v>
      </c>
      <c r="L60" s="18" t="s">
        <v>187</v>
      </c>
      <c r="M60" s="7"/>
    </row>
    <row r="61" spans="1:13" ht="111" customHeight="1">
      <c r="A61" s="8">
        <v>51</v>
      </c>
      <c r="B61" s="12" t="s">
        <v>166</v>
      </c>
      <c r="C61" s="12" t="s">
        <v>112</v>
      </c>
      <c r="D61" s="12" t="s">
        <v>110</v>
      </c>
      <c r="E61" s="24">
        <v>43888</v>
      </c>
      <c r="F61" s="14" t="s">
        <v>198</v>
      </c>
      <c r="G61" s="15">
        <v>115.2</v>
      </c>
      <c r="H61" s="34" t="s">
        <v>194</v>
      </c>
      <c r="I61" s="32"/>
      <c r="J61" s="18"/>
      <c r="K61" s="33"/>
      <c r="L61" s="18"/>
      <c r="M61" s="7"/>
    </row>
    <row r="62" spans="1:13" ht="94.5" customHeight="1">
      <c r="A62" s="8">
        <v>52</v>
      </c>
      <c r="B62" s="12" t="s">
        <v>167</v>
      </c>
      <c r="C62" s="12" t="s">
        <v>121</v>
      </c>
      <c r="D62" s="12" t="s">
        <v>110</v>
      </c>
      <c r="E62" s="24">
        <v>43888</v>
      </c>
      <c r="F62" s="14" t="s">
        <v>199</v>
      </c>
      <c r="G62" s="15">
        <v>91.2</v>
      </c>
      <c r="H62" s="34" t="s">
        <v>195</v>
      </c>
      <c r="I62" s="32"/>
      <c r="J62" s="18"/>
      <c r="K62" s="33"/>
      <c r="L62" s="18"/>
      <c r="M62" s="7"/>
    </row>
    <row r="63" spans="1:13" ht="94.5" customHeight="1">
      <c r="A63" s="8">
        <v>53</v>
      </c>
      <c r="B63" s="12" t="s">
        <v>168</v>
      </c>
      <c r="C63" s="12" t="s">
        <v>122</v>
      </c>
      <c r="D63" s="12" t="s">
        <v>110</v>
      </c>
      <c r="E63" s="24">
        <v>43881</v>
      </c>
      <c r="F63" s="14" t="s">
        <v>200</v>
      </c>
      <c r="G63" s="15">
        <v>91.2</v>
      </c>
      <c r="H63" s="34" t="s">
        <v>196</v>
      </c>
      <c r="I63" s="32"/>
      <c r="J63" s="18"/>
      <c r="K63" s="33"/>
      <c r="L63" s="18"/>
      <c r="M63" s="7"/>
    </row>
    <row r="64" spans="1:13" ht="99" customHeight="1">
      <c r="A64" s="8">
        <v>54</v>
      </c>
      <c r="B64" s="12" t="s">
        <v>169</v>
      </c>
      <c r="C64" s="12" t="s">
        <v>122</v>
      </c>
      <c r="D64" s="12" t="s">
        <v>110</v>
      </c>
      <c r="E64" s="24">
        <v>43881</v>
      </c>
      <c r="F64" s="14" t="s">
        <v>123</v>
      </c>
      <c r="G64" s="15">
        <v>104.04</v>
      </c>
      <c r="H64" s="34" t="s">
        <v>149</v>
      </c>
      <c r="I64" s="32">
        <v>102.30800000000001</v>
      </c>
      <c r="J64" s="18">
        <v>1.73</v>
      </c>
      <c r="K64" s="33" t="s">
        <v>187</v>
      </c>
      <c r="L64" s="18" t="s">
        <v>187</v>
      </c>
      <c r="M64" s="7"/>
    </row>
    <row r="65" spans="1:13" ht="96" customHeight="1">
      <c r="A65" s="8">
        <v>55</v>
      </c>
      <c r="B65" s="12" t="s">
        <v>170</v>
      </c>
      <c r="C65" s="12" t="s">
        <v>124</v>
      </c>
      <c r="D65" s="12" t="s">
        <v>110</v>
      </c>
      <c r="E65" s="24">
        <v>43888</v>
      </c>
      <c r="F65" s="14" t="s">
        <v>125</v>
      </c>
      <c r="G65" s="15">
        <v>102.681</v>
      </c>
      <c r="H65" s="34" t="s">
        <v>150</v>
      </c>
      <c r="I65" s="32"/>
      <c r="J65" s="18"/>
      <c r="K65" s="33"/>
      <c r="L65" s="18"/>
      <c r="M65" s="7"/>
    </row>
    <row r="66" spans="1:13" ht="101.25" customHeight="1">
      <c r="A66" s="8">
        <v>56</v>
      </c>
      <c r="B66" s="12" t="s">
        <v>171</v>
      </c>
      <c r="C66" s="12" t="s">
        <v>124</v>
      </c>
      <c r="D66" s="12" t="s">
        <v>110</v>
      </c>
      <c r="E66" s="24">
        <v>43888</v>
      </c>
      <c r="F66" s="14" t="s">
        <v>126</v>
      </c>
      <c r="G66" s="15">
        <v>102.681</v>
      </c>
      <c r="H66" s="34" t="s">
        <v>151</v>
      </c>
      <c r="I66" s="32">
        <v>98.537000000000006</v>
      </c>
      <c r="J66" s="18">
        <v>4.1399999999999997</v>
      </c>
      <c r="K66" s="33" t="s">
        <v>187</v>
      </c>
      <c r="L66" s="18" t="s">
        <v>187</v>
      </c>
      <c r="M66" s="7"/>
    </row>
    <row r="67" spans="1:13" ht="107.25" customHeight="1">
      <c r="A67" s="8">
        <v>57</v>
      </c>
      <c r="B67" s="12" t="s">
        <v>178</v>
      </c>
      <c r="C67" s="12" t="s">
        <v>127</v>
      </c>
      <c r="D67" s="12" t="s">
        <v>110</v>
      </c>
      <c r="E67" s="24">
        <v>43888</v>
      </c>
      <c r="F67" s="14"/>
      <c r="G67" s="15">
        <v>73.8</v>
      </c>
      <c r="H67" s="34" t="s">
        <v>231</v>
      </c>
      <c r="I67" s="32"/>
      <c r="J67" s="18"/>
      <c r="K67" s="33"/>
      <c r="L67" s="18"/>
      <c r="M67" s="7"/>
    </row>
    <row r="68" spans="1:13" ht="92.25" customHeight="1">
      <c r="A68" s="8">
        <v>58</v>
      </c>
      <c r="B68" s="12" t="s">
        <v>179</v>
      </c>
      <c r="C68" s="12" t="s">
        <v>128</v>
      </c>
      <c r="D68" s="12" t="s">
        <v>110</v>
      </c>
      <c r="E68" s="24">
        <v>43881</v>
      </c>
      <c r="F68" s="14" t="s">
        <v>232</v>
      </c>
      <c r="G68" s="15">
        <v>227.04</v>
      </c>
      <c r="H68" s="34" t="s">
        <v>197</v>
      </c>
      <c r="I68" s="32"/>
      <c r="J68" s="18"/>
      <c r="K68" s="33"/>
      <c r="L68" s="18"/>
      <c r="M68" s="7"/>
    </row>
    <row r="69" spans="1:13" ht="97.5" customHeight="1">
      <c r="A69" s="8">
        <v>59</v>
      </c>
      <c r="B69" s="12" t="s">
        <v>129</v>
      </c>
      <c r="C69" s="12" t="s">
        <v>130</v>
      </c>
      <c r="D69" s="12" t="s">
        <v>110</v>
      </c>
      <c r="E69" s="24">
        <v>43888</v>
      </c>
      <c r="F69" s="14"/>
      <c r="G69" s="15">
        <v>58.609000000000002</v>
      </c>
      <c r="H69" s="34" t="s">
        <v>231</v>
      </c>
      <c r="I69" s="32"/>
      <c r="J69" s="18"/>
      <c r="K69" s="33"/>
      <c r="L69" s="18"/>
      <c r="M69" s="7"/>
    </row>
    <row r="70" spans="1:13" ht="98.25" customHeight="1">
      <c r="A70" s="8">
        <v>60</v>
      </c>
      <c r="B70" s="12" t="s">
        <v>131</v>
      </c>
      <c r="C70" s="12" t="s">
        <v>132</v>
      </c>
      <c r="D70" s="12" t="s">
        <v>110</v>
      </c>
      <c r="E70" s="24">
        <v>43881</v>
      </c>
      <c r="F70" s="14" t="s">
        <v>133</v>
      </c>
      <c r="G70" s="15">
        <v>124.464</v>
      </c>
      <c r="H70" s="34" t="s">
        <v>152</v>
      </c>
      <c r="I70" s="32">
        <v>122.321</v>
      </c>
      <c r="J70" s="18">
        <v>2.14</v>
      </c>
      <c r="K70" s="33" t="s">
        <v>188</v>
      </c>
      <c r="L70" s="18" t="s">
        <v>187</v>
      </c>
      <c r="M70" s="7"/>
    </row>
    <row r="71" spans="1:13" ht="101.25" customHeight="1">
      <c r="A71" s="8">
        <v>61</v>
      </c>
      <c r="B71" s="12" t="s">
        <v>172</v>
      </c>
      <c r="C71" s="12" t="s">
        <v>134</v>
      </c>
      <c r="D71" s="12" t="s">
        <v>110</v>
      </c>
      <c r="E71" s="24">
        <v>43881</v>
      </c>
      <c r="F71" s="14" t="s">
        <v>135</v>
      </c>
      <c r="G71" s="15">
        <v>119.006</v>
      </c>
      <c r="H71" s="34" t="s">
        <v>189</v>
      </c>
      <c r="I71" s="32">
        <v>114.419</v>
      </c>
      <c r="J71" s="18">
        <v>4.59</v>
      </c>
      <c r="K71" s="33" t="s">
        <v>188</v>
      </c>
      <c r="L71" s="18" t="s">
        <v>187</v>
      </c>
      <c r="M71" s="7"/>
    </row>
    <row r="72" spans="1:13" ht="99.75" customHeight="1">
      <c r="A72" s="8">
        <v>62</v>
      </c>
      <c r="B72" s="12" t="s">
        <v>173</v>
      </c>
      <c r="C72" s="12" t="s">
        <v>136</v>
      </c>
      <c r="D72" s="12" t="s">
        <v>110</v>
      </c>
      <c r="E72" s="24">
        <v>43888</v>
      </c>
      <c r="F72" s="14" t="s">
        <v>137</v>
      </c>
      <c r="G72" s="15">
        <v>124.464</v>
      </c>
      <c r="H72" s="34" t="s">
        <v>153</v>
      </c>
      <c r="I72" s="32">
        <v>122.321</v>
      </c>
      <c r="J72" s="18">
        <v>2.14</v>
      </c>
      <c r="K72" s="33" t="s">
        <v>188</v>
      </c>
      <c r="L72" s="18" t="s">
        <v>187</v>
      </c>
      <c r="M72" s="7"/>
    </row>
    <row r="73" spans="1:13" ht="111" customHeight="1">
      <c r="A73" s="8">
        <v>63</v>
      </c>
      <c r="B73" s="12" t="s">
        <v>174</v>
      </c>
      <c r="C73" s="12" t="s">
        <v>106</v>
      </c>
      <c r="D73" s="12" t="s">
        <v>110</v>
      </c>
      <c r="E73" s="24">
        <v>43888</v>
      </c>
      <c r="F73" s="14" t="s">
        <v>138</v>
      </c>
      <c r="G73" s="15">
        <v>119.006</v>
      </c>
      <c r="H73" s="34" t="s">
        <v>154</v>
      </c>
      <c r="I73" s="32">
        <v>114.419</v>
      </c>
      <c r="J73" s="18">
        <v>4.59</v>
      </c>
      <c r="K73" s="33" t="s">
        <v>187</v>
      </c>
      <c r="L73" s="18" t="s">
        <v>187</v>
      </c>
      <c r="M73" s="7"/>
    </row>
    <row r="74" spans="1:13" ht="87.75" customHeight="1">
      <c r="A74" s="35"/>
      <c r="B74" s="36" t="s">
        <v>3</v>
      </c>
      <c r="C74" s="31" t="s">
        <v>4</v>
      </c>
      <c r="D74" s="31" t="s">
        <v>4</v>
      </c>
      <c r="E74" s="31" t="s">
        <v>4</v>
      </c>
      <c r="F74" s="31" t="s">
        <v>4</v>
      </c>
      <c r="G74" s="37">
        <f>SUM(G11:G73)</f>
        <v>20370.064000000013</v>
      </c>
      <c r="H74" s="31" t="s">
        <v>4</v>
      </c>
      <c r="I74" s="38">
        <f>SUM(I11:I73)</f>
        <v>12018.111999999999</v>
      </c>
      <c r="J74" s="37">
        <f>SUM(J11:J73)</f>
        <v>102.51000000000002</v>
      </c>
      <c r="K74" s="31" t="s">
        <v>4</v>
      </c>
      <c r="L74" s="31" t="s">
        <v>4</v>
      </c>
      <c r="M74" s="7"/>
    </row>
    <row r="75" spans="1:13" ht="45" customHeight="1">
      <c r="D75" s="39"/>
      <c r="E75" s="39"/>
      <c r="L75" s="7"/>
    </row>
    <row r="76" spans="1:13">
      <c r="I76" s="40"/>
      <c r="L76" s="41"/>
    </row>
    <row r="77" spans="1:13">
      <c r="B77" s="3" t="s">
        <v>155</v>
      </c>
      <c r="L77" s="21"/>
    </row>
    <row r="78" spans="1:13" hidden="1">
      <c r="A78" s="11"/>
    </row>
    <row r="79" spans="1:13" hidden="1">
      <c r="A79" s="11"/>
    </row>
    <row r="80" spans="1:13" hidden="1">
      <c r="A80" s="11"/>
    </row>
    <row r="81" spans="1:1" hidden="1">
      <c r="A81" s="11"/>
    </row>
    <row r="82" spans="1:1" hidden="1">
      <c r="A82" s="11"/>
    </row>
    <row r="83" spans="1:1" hidden="1">
      <c r="A83" s="11"/>
    </row>
    <row r="84" spans="1:1" hidden="1">
      <c r="A84" s="11"/>
    </row>
    <row r="85" spans="1:1" hidden="1">
      <c r="A85" s="11"/>
    </row>
    <row r="86" spans="1:1" hidden="1">
      <c r="A86" s="11"/>
    </row>
    <row r="87" spans="1:1" hidden="1">
      <c r="A87" s="11"/>
    </row>
    <row r="88" spans="1:1" hidden="1">
      <c r="A88" s="11"/>
    </row>
    <row r="89" spans="1:1" hidden="1">
      <c r="A89" s="11"/>
    </row>
    <row r="90" spans="1:1" hidden="1">
      <c r="A90" s="11"/>
    </row>
    <row r="91" spans="1:1" hidden="1">
      <c r="A91" s="11"/>
    </row>
    <row r="92" spans="1:1" hidden="1">
      <c r="A92" s="11"/>
    </row>
    <row r="93" spans="1:1" hidden="1">
      <c r="A93" s="11"/>
    </row>
    <row r="94" spans="1:1" hidden="1">
      <c r="A94" s="11"/>
    </row>
    <row r="95" spans="1:1" hidden="1">
      <c r="A95" s="11"/>
    </row>
    <row r="96" spans="1:1" hidden="1">
      <c r="A96" s="11"/>
    </row>
    <row r="97" spans="1:1" hidden="1">
      <c r="A97" s="11"/>
    </row>
    <row r="98" spans="1:1" hidden="1">
      <c r="A98" s="11"/>
    </row>
    <row r="99" spans="1:1" hidden="1">
      <c r="A99" s="11"/>
    </row>
    <row r="100" spans="1:1" hidden="1">
      <c r="A100" s="11"/>
    </row>
    <row r="101" spans="1:1" hidden="1">
      <c r="A101" s="11"/>
    </row>
    <row r="102" spans="1:1" hidden="1">
      <c r="A102" s="11"/>
    </row>
    <row r="103" spans="1:1" hidden="1">
      <c r="A103" s="11"/>
    </row>
    <row r="104" spans="1:1" hidden="1">
      <c r="A104" s="11"/>
    </row>
    <row r="105" spans="1:1" hidden="1">
      <c r="A105" s="11"/>
    </row>
    <row r="106" spans="1:1" hidden="1">
      <c r="A106" s="11"/>
    </row>
    <row r="107" spans="1:1" hidden="1">
      <c r="A107" s="11"/>
    </row>
    <row r="108" spans="1:1" hidden="1">
      <c r="A108" s="11"/>
    </row>
    <row r="109" spans="1:1" hidden="1">
      <c r="A109" s="11"/>
    </row>
    <row r="110" spans="1:1" hidden="1">
      <c r="A110" s="11"/>
    </row>
    <row r="111" spans="1:1" hidden="1">
      <c r="A111" s="11"/>
    </row>
    <row r="112" spans="1:1" hidden="1">
      <c r="A112" s="11"/>
    </row>
    <row r="113" spans="1:1" hidden="1">
      <c r="A113" s="11"/>
    </row>
    <row r="114" spans="1:1" hidden="1">
      <c r="A114" s="11"/>
    </row>
    <row r="115" spans="1:1" hidden="1">
      <c r="A115" s="11"/>
    </row>
    <row r="116" spans="1:1" hidden="1">
      <c r="A116" s="11"/>
    </row>
    <row r="117" spans="1:1" hidden="1">
      <c r="A117" s="11"/>
    </row>
    <row r="118" spans="1:1" hidden="1">
      <c r="A118" s="11"/>
    </row>
    <row r="119" spans="1:1" hidden="1"/>
    <row r="120" spans="1:1" hidden="1"/>
    <row r="121" spans="1:1" hidden="1"/>
  </sheetData>
  <mergeCells count="16">
    <mergeCell ref="L7:L8"/>
    <mergeCell ref="A10:L10"/>
    <mergeCell ref="H6:L6"/>
    <mergeCell ref="A3:M3"/>
    <mergeCell ref="A4:M4"/>
    <mergeCell ref="I5:M5"/>
    <mergeCell ref="A6:A8"/>
    <mergeCell ref="B6:B8"/>
    <mergeCell ref="C6:C8"/>
    <mergeCell ref="D6:D8"/>
    <mergeCell ref="E6:E8"/>
    <mergeCell ref="F6:F8"/>
    <mergeCell ref="H7:H8"/>
    <mergeCell ref="I7:J7"/>
    <mergeCell ref="G6:G8"/>
    <mergeCell ref="K7:K8"/>
  </mergeCells>
  <hyperlinks>
    <hyperlink ref="B32" r:id="rId1" display="Бібліотек@: час дій - час змін (сш 285)"/>
  </hyperlinks>
  <pageMargins left="0.70866141732283472" right="0.70866141732283472" top="0.74803149606299213" bottom="0.74803149606299213" header="0.31496062992125984" footer="0.31496062992125984"/>
  <pageSetup paperSize="9" scale="43" orientation="landscape" r:id="rId2"/>
  <rowBreaks count="2" manualBreakCount="2">
    <brk id="15" max="11" man="1"/>
    <brk id="25" max="11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01.11.2020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user</cp:lastModifiedBy>
  <cp:lastPrinted>2020-11-06T09:15:05Z</cp:lastPrinted>
  <dcterms:created xsi:type="dcterms:W3CDTF">2018-05-21T07:53:57Z</dcterms:created>
  <dcterms:modified xsi:type="dcterms:W3CDTF">2020-11-06T09:29:24Z</dcterms:modified>
</cp:coreProperties>
</file>