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570" windowHeight="805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0" i="1" l="1"/>
  <c r="F13" i="1"/>
  <c r="I10" i="1"/>
  <c r="I13" i="1"/>
</calcChain>
</file>

<file path=xl/sharedStrings.xml><?xml version="1.0" encoding="utf-8"?>
<sst xmlns="http://schemas.openxmlformats.org/spreadsheetml/2006/main" count="77" uniqueCount="63">
  <si>
    <t>№ з/п</t>
  </si>
  <si>
    <t>Реєстраційний номер проекту</t>
  </si>
  <si>
    <t>Назва проекту, місце розташування</t>
  </si>
  <si>
    <t>Дати погодження плану реалізації та кошторису із Лідером команди проекту</t>
  </si>
  <si>
    <t>Обсяг фінансування, тис.грн.</t>
  </si>
  <si>
    <t>Виконані роботи</t>
  </si>
  <si>
    <t>Посилання на тендерну закупівлю</t>
  </si>
  <si>
    <t>Отриманий результат (фото реалізації)</t>
  </si>
  <si>
    <t>Відгук Лідера команди проекту про реалізацію проекту (так/ні)</t>
  </si>
  <si>
    <t>План</t>
  </si>
  <si>
    <t>Факт</t>
  </si>
  <si>
    <t>Найменування робіт, товарів, послуг</t>
  </si>
  <si>
    <t>Вартість,                                         тис. грн.</t>
  </si>
  <si>
    <t xml:space="preserve">План </t>
  </si>
  <si>
    <t>"Хімія, Фізика, Біологія, Географія, Природознавство-на сучасний лад"  у ЗНЗ № 9, № 252, № 285</t>
  </si>
  <si>
    <t>"Гаряча їжа учням школи № 29 м. Києва"</t>
  </si>
  <si>
    <t>"Сучасна освіта школярів"  ЗНЗ № 8, № 226, № 285</t>
  </si>
  <si>
    <t>"Інклюзивний спортивно-ігровий майданчик "без обмежент" сш № 168"</t>
  </si>
  <si>
    <t>"Ляльковий театр для учнів молодших класів школи № 29"</t>
  </si>
  <si>
    <t>"Мультимедійні комплекси для навчальних кабінетів школи № 9"</t>
  </si>
  <si>
    <t>"Мультимедійний лінгафонний кабінет для учнів школи № 9"</t>
  </si>
  <si>
    <t>"Забезпечення доступності і умов для дітей та молоді з інвалідністю" Ремонт приміщень ТО "Студія "ДІМФО" ( знаходяться в днз № 606)</t>
  </si>
  <si>
    <t>"Лабораторія робототехніки LEGO у школі № 194"</t>
  </si>
  <si>
    <t>"Інноваційний патріотичний простір "Захисник Вітчизни" шкіл № 285, 252"</t>
  </si>
  <si>
    <t>Примітка</t>
  </si>
  <si>
    <t>UA-2018-05-25-001303-a</t>
  </si>
  <si>
    <t xml:space="preserve">UA-2018-06-15-001126-a UA-2018-06-06-003402-a UA-2018-06-18-001965-a    </t>
  </si>
  <si>
    <t xml:space="preserve">UA-2018-05-10-000394-c  UA-2018-06-14-002814-a    </t>
  </si>
  <si>
    <t xml:space="preserve">UA-2018-05-24-002020-a UA-2018-06-15-001914-a  </t>
  </si>
  <si>
    <t>так</t>
  </si>
  <si>
    <t xml:space="preserve">UA-2018-07-31-001020-а  </t>
  </si>
  <si>
    <t xml:space="preserve">UA-2018-08-03-001251-b  </t>
  </si>
  <si>
    <t xml:space="preserve">UA-2018-07-08-001364-b  </t>
  </si>
  <si>
    <t xml:space="preserve">UA-2018-07-08-001459-b  </t>
  </si>
  <si>
    <t>"Комп'ютерні комплекси (1+15) для 14 шкіл Оболонського р-ну"  СШ № 8,9, 14, 29, 104, 194, 211, 214, 216, 226, 239, 240, 252, 285</t>
  </si>
  <si>
    <t xml:space="preserve">UA-2018-08-14-000391-c  UA-2018-08-29-001358-с    </t>
  </si>
  <si>
    <t xml:space="preserve">UA-2018-08-27-000191-с  </t>
  </si>
  <si>
    <t xml:space="preserve">UA-2018-08-29-001355-с  </t>
  </si>
  <si>
    <t xml:space="preserve">Узагальнений звіт про стан реалізації проектів за рахунок коштів громадського бюджету міста Києва </t>
  </si>
  <si>
    <t>Спортивно-оздоровчий майданчик на вул. Озерній</t>
  </si>
  <si>
    <t xml:space="preserve">закупівля ляльок,видеокамери,акустична система </t>
  </si>
  <si>
    <t xml:space="preserve">дог1709-ІТ від18.08.2018 на суму 1950,030 </t>
  </si>
  <si>
    <t>обладнання завезено до навчального закладу</t>
  </si>
  <si>
    <t xml:space="preserve">Проеккт виконано. </t>
  </si>
  <si>
    <t>Очікувана економія-49,92 тис.грн.</t>
  </si>
  <si>
    <t>дог. № 1709-2Т від 18.09.2018 на суму 1950,3 тис.грн.</t>
  </si>
  <si>
    <t>Очікувана економія- 49,65 тис.грн.</t>
  </si>
  <si>
    <t>дог. № 0509-1 від 05.09.18 на суму 1820,0 тис.грн.дог. № 1010-ІТ  від10.10.18 на 22,157 тис.грн.</t>
  </si>
  <si>
    <t>Очікувана економія-7,843 тис.грн.</t>
  </si>
  <si>
    <t>дог № 26071/т від 26.07.2018 обладнання завезено</t>
  </si>
  <si>
    <t>Проект виконано.</t>
  </si>
  <si>
    <t>очікується поставка техніки</t>
  </si>
  <si>
    <t xml:space="preserve">дог.№ 1109-ІКЗ від 11.09.2018 № 0606-ІпР      </t>
  </si>
  <si>
    <t>очікується поставка легго-деталей</t>
  </si>
  <si>
    <t>дог. № 3007-3/1 від 30.07.2018</t>
  </si>
  <si>
    <t>дог. № 0810-ІТ від 08.10.2018</t>
  </si>
  <si>
    <t xml:space="preserve">прот. дор.ОРДА від 18.05.2018 № 1  </t>
  </si>
  <si>
    <t>№ 273 від 14.09.2018встановлено огорожу, виконані роботи по облаштув. Ігров. елементів та асфальиув.</t>
  </si>
  <si>
    <t>UA-2018-08-27-001088-c   UA-2018-08-20-001158-c   UA-2018-08-02-001212-a  UA-2018-08-02-001282-a UA-2018-08-09-001047-a</t>
  </si>
  <si>
    <t>частина проекту , за яку відповідало РОНО виконано</t>
  </si>
  <si>
    <t>проект виконано</t>
  </si>
  <si>
    <t>UA-2018-07-17-001329-c</t>
  </si>
  <si>
    <t xml:space="preserve">станом на 01.11.2018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</si>
</sst>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"/>
    <numFmt numFmtId="165" formatCode="0.0"/>
    <numFmt numFmtId="166" formatCode="#,##0.000"/>
  </numFmts>
  <fonts count="20" x14ac:knownFonts="1">
    <font>
      <sz val="11"/>
      <color rgb="FF000000"/>
      <name val="Calibri"/>
    </font>
    <font>
      <sz val="11"/>
      <name val="Calibri"/>
      <family val="2"/>
      <charset val="204"/>
    </font>
    <font>
      <b/>
      <sz val="13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9"/>
      <color rgb="FF000000"/>
      <name val="Calibri"/>
      <family val="2"/>
      <charset val="204"/>
    </font>
    <font>
      <sz val="11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name val="Calibri"/>
      <family val="2"/>
      <charset val="204"/>
    </font>
    <font>
      <sz val="14"/>
      <color rgb="FF000000"/>
      <name val="Times New Roman"/>
      <family val="1"/>
      <charset val="204"/>
    </font>
    <font>
      <sz val="14"/>
      <color rgb="FF000000"/>
      <name val="Calibri"/>
      <family val="2"/>
      <charset val="204"/>
    </font>
    <font>
      <sz val="15"/>
      <color theme="1"/>
      <name val="Times New Roman"/>
      <family val="1"/>
      <charset val="204"/>
    </font>
    <font>
      <sz val="15"/>
      <color rgb="FF000000"/>
      <name val="Calibri"/>
      <family val="2"/>
      <charset val="204"/>
    </font>
    <font>
      <sz val="13"/>
      <color rgb="FF000000"/>
      <name val="Calibri"/>
      <family val="2"/>
      <charset val="204"/>
    </font>
    <font>
      <sz val="13"/>
      <name val="Calibri"/>
      <family val="2"/>
      <charset val="204"/>
    </font>
    <font>
      <sz val="13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8"/>
      <color rgb="FF000000"/>
      <name val="Calibri"/>
      <family val="2"/>
      <charset val="204"/>
    </font>
    <font>
      <sz val="13"/>
      <color theme="5" tint="-0.249977111117893"/>
      <name val="Times New Roman"/>
      <family val="1"/>
      <charset val="204"/>
    </font>
    <font>
      <sz val="13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 applyFont="1" applyAlignment="1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0" fillId="0" borderId="0" xfId="0" applyFont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14" fontId="0" fillId="0" borderId="0" xfId="0" applyNumberFormat="1" applyFont="1" applyAlignment="1">
      <alignment vertical="center" wrapText="1"/>
    </xf>
    <xf numFmtId="0" fontId="0" fillId="0" borderId="0" xfId="0" applyFont="1" applyAlignment="1">
      <alignment vertical="center" wrapText="1"/>
    </xf>
    <xf numFmtId="14" fontId="0" fillId="0" borderId="0" xfId="0" applyNumberFormat="1" applyFont="1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11" fillId="0" borderId="0" xfId="0" applyFont="1" applyFill="1" applyBorder="1" applyAlignment="1">
      <alignment wrapText="1"/>
    </xf>
    <xf numFmtId="14" fontId="12" fillId="0" borderId="0" xfId="0" applyNumberFormat="1" applyFont="1" applyBorder="1" applyAlignment="1">
      <alignment vertical="center" wrapText="1"/>
    </xf>
    <xf numFmtId="0" fontId="12" fillId="0" borderId="0" xfId="0" applyFont="1" applyBorder="1" applyAlignment="1">
      <alignment vertical="center" wrapText="1"/>
    </xf>
    <xf numFmtId="0" fontId="11" fillId="0" borderId="0" xfId="0" applyFont="1" applyFill="1" applyBorder="1" applyAlignment="1">
      <alignment horizontal="left" wrapText="1"/>
    </xf>
    <xf numFmtId="0" fontId="13" fillId="0" borderId="0" xfId="0" applyFont="1" applyAlignment="1">
      <alignment vertical="center" wrapText="1"/>
    </xf>
    <xf numFmtId="0" fontId="15" fillId="0" borderId="8" xfId="0" applyFont="1" applyFill="1" applyBorder="1" applyAlignment="1">
      <alignment wrapText="1"/>
    </xf>
    <xf numFmtId="0" fontId="15" fillId="0" borderId="0" xfId="0" applyFont="1" applyFill="1" applyBorder="1" applyAlignment="1">
      <alignment wrapText="1"/>
    </xf>
    <xf numFmtId="0" fontId="16" fillId="0" borderId="0" xfId="0" applyFont="1" applyAlignment="1">
      <alignment vertical="center" wrapText="1"/>
    </xf>
    <xf numFmtId="0" fontId="17" fillId="0" borderId="0" xfId="0" applyFont="1" applyFill="1" applyAlignment="1">
      <alignment vertical="center" wrapText="1"/>
    </xf>
    <xf numFmtId="0" fontId="0" fillId="0" borderId="0" xfId="0" applyFont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165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wrapText="1"/>
    </xf>
    <xf numFmtId="14" fontId="3" fillId="0" borderId="0" xfId="0" applyNumberFormat="1" applyFont="1" applyBorder="1" applyAlignment="1">
      <alignment horizontal="right" vertical="center" wrapText="1"/>
    </xf>
    <xf numFmtId="164" fontId="3" fillId="0" borderId="0" xfId="0" applyNumberFormat="1" applyFont="1" applyBorder="1" applyAlignment="1">
      <alignment horizontal="right" vertical="center" wrapText="1"/>
    </xf>
    <xf numFmtId="165" fontId="3" fillId="0" borderId="0" xfId="0" applyNumberFormat="1" applyFont="1" applyBorder="1" applyAlignment="1">
      <alignment horizontal="right" vertical="center" wrapText="1"/>
    </xf>
    <xf numFmtId="165" fontId="3" fillId="0" borderId="0" xfId="0" applyNumberFormat="1" applyFont="1" applyBorder="1" applyAlignment="1">
      <alignment horizontal="center" vertical="center" wrapText="1"/>
    </xf>
    <xf numFmtId="14" fontId="7" fillId="0" borderId="0" xfId="0" applyNumberFormat="1" applyFont="1" applyBorder="1" applyAlignment="1">
      <alignment horizontal="right" vertical="center" wrapText="1"/>
    </xf>
    <xf numFmtId="164" fontId="7" fillId="0" borderId="0" xfId="0" applyNumberFormat="1" applyFont="1" applyBorder="1" applyAlignment="1">
      <alignment horizontal="right" vertical="center" wrapText="1"/>
    </xf>
    <xf numFmtId="0" fontId="9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3" fillId="0" borderId="10" xfId="0" applyFont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right" vertical="center" wrapText="1"/>
    </xf>
    <xf numFmtId="164" fontId="3" fillId="0" borderId="1" xfId="0" applyNumberFormat="1" applyFont="1" applyFill="1" applyBorder="1" applyAlignment="1">
      <alignment horizontal="right" vertical="center" wrapText="1"/>
    </xf>
    <xf numFmtId="165" fontId="3" fillId="0" borderId="1" xfId="0" applyNumberFormat="1" applyFont="1" applyFill="1" applyBorder="1" applyAlignment="1">
      <alignment horizontal="center" vertical="center" wrapText="1"/>
    </xf>
    <xf numFmtId="165" fontId="3" fillId="0" borderId="1" xfId="0" applyNumberFormat="1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center" vertical="center" wrapText="1"/>
    </xf>
    <xf numFmtId="14" fontId="3" fillId="0" borderId="4" xfId="0" applyNumberFormat="1" applyFont="1" applyFill="1" applyBorder="1" applyAlignment="1">
      <alignment horizontal="right" vertical="center" wrapText="1"/>
    </xf>
    <xf numFmtId="2" fontId="3" fillId="0" borderId="1" xfId="0" applyNumberFormat="1" applyFont="1" applyFill="1" applyBorder="1" applyAlignment="1">
      <alignment horizontal="right" vertical="center" wrapText="1"/>
    </xf>
    <xf numFmtId="166" fontId="3" fillId="0" borderId="1" xfId="0" applyNumberFormat="1" applyFont="1" applyFill="1" applyBorder="1" applyAlignment="1">
      <alignment horizontal="right" vertical="center" wrapText="1"/>
    </xf>
    <xf numFmtId="14" fontId="3" fillId="0" borderId="3" xfId="0" applyNumberFormat="1" applyFont="1" applyFill="1" applyBorder="1" applyAlignment="1">
      <alignment horizontal="right" vertical="center" wrapText="1"/>
    </xf>
    <xf numFmtId="2" fontId="3" fillId="0" borderId="3" xfId="0" applyNumberFormat="1" applyFont="1" applyFill="1" applyBorder="1" applyAlignment="1">
      <alignment horizontal="right" vertical="center" wrapText="1"/>
    </xf>
    <xf numFmtId="165" fontId="3" fillId="0" borderId="3" xfId="0" applyNumberFormat="1" applyFont="1" applyFill="1" applyBorder="1" applyAlignment="1">
      <alignment horizontal="right" vertical="center" wrapText="1"/>
    </xf>
    <xf numFmtId="165" fontId="3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wrapText="1"/>
    </xf>
    <xf numFmtId="0" fontId="15" fillId="0" borderId="12" xfId="0" applyFont="1" applyFill="1" applyBorder="1" applyAlignment="1">
      <alignment wrapText="1"/>
    </xf>
    <xf numFmtId="0" fontId="3" fillId="0" borderId="9" xfId="0" applyFont="1" applyBorder="1" applyAlignment="1">
      <alignment horizontal="center" vertical="center" wrapText="1"/>
    </xf>
    <xf numFmtId="14" fontId="3" fillId="0" borderId="7" xfId="0" applyNumberFormat="1" applyFont="1" applyFill="1" applyBorder="1" applyAlignment="1">
      <alignment horizontal="right" vertical="center" wrapText="1"/>
    </xf>
    <xf numFmtId="164" fontId="3" fillId="0" borderId="7" xfId="0" applyNumberFormat="1" applyFont="1" applyFill="1" applyBorder="1" applyAlignment="1">
      <alignment horizontal="right" vertical="center" wrapText="1"/>
    </xf>
    <xf numFmtId="165" fontId="3" fillId="0" borderId="7" xfId="0" applyNumberFormat="1" applyFont="1" applyFill="1" applyBorder="1" applyAlignment="1">
      <alignment horizontal="center" vertical="center" wrapText="1"/>
    </xf>
    <xf numFmtId="165" fontId="3" fillId="0" borderId="7" xfId="0" applyNumberFormat="1" applyFont="1" applyFill="1" applyBorder="1" applyAlignment="1">
      <alignment horizontal="right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left" wrapText="1"/>
    </xf>
    <xf numFmtId="0" fontId="3" fillId="0" borderId="1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15" fillId="0" borderId="13" xfId="0" applyFont="1" applyFill="1" applyBorder="1" applyAlignment="1">
      <alignment horizontal="center"/>
    </xf>
    <xf numFmtId="0" fontId="15" fillId="0" borderId="13" xfId="0" applyFont="1" applyFill="1" applyBorder="1" applyAlignment="1">
      <alignment wrapText="1"/>
    </xf>
    <xf numFmtId="0" fontId="13" fillId="0" borderId="14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/>
    </xf>
    <xf numFmtId="0" fontId="13" fillId="0" borderId="2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wrapText="1"/>
    </xf>
    <xf numFmtId="0" fontId="15" fillId="0" borderId="9" xfId="0" applyFont="1" applyFill="1" applyBorder="1" applyAlignment="1">
      <alignment horizontal="center"/>
    </xf>
    <xf numFmtId="0" fontId="13" fillId="0" borderId="10" xfId="0" applyFont="1" applyFill="1" applyBorder="1" applyAlignment="1">
      <alignment horizontal="center" vertical="center" wrapText="1"/>
    </xf>
    <xf numFmtId="0" fontId="15" fillId="0" borderId="12" xfId="0" applyFont="1" applyFill="1" applyBorder="1" applyAlignment="1">
      <alignment horizontal="center"/>
    </xf>
    <xf numFmtId="0" fontId="0" fillId="0" borderId="0" xfId="0" applyFont="1" applyAlignment="1">
      <alignment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65" fontId="18" fillId="0" borderId="1" xfId="0" applyNumberFormat="1" applyFont="1" applyFill="1" applyBorder="1" applyAlignment="1">
      <alignment horizontal="right" vertical="center" wrapText="1"/>
    </xf>
    <xf numFmtId="165" fontId="19" fillId="0" borderId="1" xfId="0" applyNumberFormat="1" applyFont="1" applyFill="1" applyBorder="1" applyAlignment="1">
      <alignment horizontal="right" vertical="center" wrapText="1"/>
    </xf>
    <xf numFmtId="0" fontId="11" fillId="0" borderId="0" xfId="0" applyFont="1" applyFill="1" applyBorder="1" applyAlignment="1">
      <alignment horizontal="left" wrapText="1"/>
    </xf>
    <xf numFmtId="0" fontId="7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/>
    </xf>
    <xf numFmtId="0" fontId="15" fillId="0" borderId="13" xfId="0" applyFont="1" applyFill="1" applyBorder="1" applyAlignment="1">
      <alignment horizontal="center"/>
    </xf>
    <xf numFmtId="0" fontId="15" fillId="0" borderId="17" xfId="0" applyFont="1" applyFill="1" applyBorder="1" applyAlignment="1">
      <alignment horizontal="center" wrapText="1"/>
    </xf>
    <xf numFmtId="0" fontId="15" fillId="0" borderId="18" xfId="0" applyFont="1" applyFill="1" applyBorder="1" applyAlignment="1">
      <alignment horizontal="center" wrapText="1"/>
    </xf>
    <xf numFmtId="0" fontId="14" fillId="0" borderId="6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006"/>
  <sheetViews>
    <sheetView tabSelected="1" topLeftCell="A4" zoomScale="73" zoomScaleNormal="73" workbookViewId="0">
      <selection activeCell="A2" sqref="A2:K2"/>
    </sheetView>
  </sheetViews>
  <sheetFormatPr defaultColWidth="14.42578125" defaultRowHeight="15" customHeight="1" x14ac:dyDescent="0.25"/>
  <cols>
    <col min="1" max="1" width="5" style="3" customWidth="1"/>
    <col min="2" max="2" width="14.7109375" style="3" customWidth="1"/>
    <col min="3" max="3" width="28.42578125" style="3" customWidth="1"/>
    <col min="4" max="4" width="21.140625" style="3" customWidth="1"/>
    <col min="5" max="5" width="14.28515625" style="3" customWidth="1"/>
    <col min="6" max="6" width="12.140625" style="3" customWidth="1"/>
    <col min="7" max="7" width="19.28515625" style="3" customWidth="1"/>
    <col min="8" max="9" width="14.28515625" style="3" customWidth="1"/>
    <col min="10" max="10" width="30.140625" style="3" customWidth="1"/>
    <col min="11" max="11" width="7.7109375" style="3" customWidth="1"/>
    <col min="12" max="12" width="17.5703125" style="3" customWidth="1"/>
    <col min="13" max="13" width="47.140625" style="16" customWidth="1"/>
    <col min="14" max="25" width="8.85546875" style="3" customWidth="1"/>
    <col min="26" max="16384" width="14.42578125" style="3"/>
  </cols>
  <sheetData>
    <row r="1" spans="1:25" ht="34.5" customHeight="1" x14ac:dyDescent="0.25">
      <c r="A1" s="76" t="s">
        <v>38</v>
      </c>
      <c r="B1" s="77"/>
      <c r="C1" s="77"/>
      <c r="D1" s="77"/>
      <c r="E1" s="77"/>
      <c r="F1" s="77"/>
      <c r="G1" s="77"/>
      <c r="H1" s="77"/>
      <c r="I1" s="77"/>
      <c r="J1" s="77"/>
      <c r="K1" s="77"/>
    </row>
    <row r="2" spans="1:25" s="9" customFormat="1" ht="34.5" customHeight="1" x14ac:dyDescent="0.25">
      <c r="A2" s="76" t="s">
        <v>62</v>
      </c>
      <c r="B2" s="76"/>
      <c r="C2" s="76"/>
      <c r="D2" s="76"/>
      <c r="E2" s="76"/>
      <c r="F2" s="76"/>
      <c r="G2" s="76"/>
      <c r="H2" s="76"/>
      <c r="I2" s="76"/>
      <c r="J2" s="76"/>
      <c r="K2" s="76"/>
      <c r="M2" s="16"/>
    </row>
    <row r="3" spans="1:25" ht="64.5" customHeight="1" x14ac:dyDescent="0.25">
      <c r="A3" s="78" t="s">
        <v>0</v>
      </c>
      <c r="B3" s="78" t="s">
        <v>1</v>
      </c>
      <c r="C3" s="78" t="s">
        <v>2</v>
      </c>
      <c r="D3" s="78" t="s">
        <v>3</v>
      </c>
      <c r="E3" s="81" t="s">
        <v>4</v>
      </c>
      <c r="F3" s="82"/>
      <c r="G3" s="81" t="s">
        <v>5</v>
      </c>
      <c r="H3" s="83"/>
      <c r="I3" s="82"/>
      <c r="J3" s="78" t="s">
        <v>6</v>
      </c>
      <c r="K3" s="78" t="s">
        <v>7</v>
      </c>
      <c r="L3" s="78" t="s">
        <v>8</v>
      </c>
      <c r="M3" s="78" t="s">
        <v>24</v>
      </c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</row>
    <row r="4" spans="1:25" ht="93" customHeight="1" x14ac:dyDescent="0.25">
      <c r="A4" s="79"/>
      <c r="B4" s="79"/>
      <c r="C4" s="79"/>
      <c r="D4" s="79"/>
      <c r="E4" s="78" t="s">
        <v>9</v>
      </c>
      <c r="F4" s="78" t="s">
        <v>10</v>
      </c>
      <c r="G4" s="78" t="s">
        <v>11</v>
      </c>
      <c r="H4" s="81" t="s">
        <v>12</v>
      </c>
      <c r="I4" s="82"/>
      <c r="J4" s="79"/>
      <c r="K4" s="79"/>
      <c r="L4" s="79"/>
      <c r="M4" s="90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</row>
    <row r="5" spans="1:25" ht="41.25" customHeight="1" x14ac:dyDescent="0.25">
      <c r="A5" s="80"/>
      <c r="B5" s="80"/>
      <c r="C5" s="80"/>
      <c r="D5" s="80"/>
      <c r="E5" s="80"/>
      <c r="F5" s="91"/>
      <c r="G5" s="91"/>
      <c r="H5" s="1" t="s">
        <v>13</v>
      </c>
      <c r="I5" s="1" t="s">
        <v>10</v>
      </c>
      <c r="J5" s="80"/>
      <c r="K5" s="80"/>
      <c r="L5" s="80"/>
      <c r="M5" s="90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</row>
    <row r="6" spans="1:25" ht="23.25" customHeight="1" x14ac:dyDescent="0.25">
      <c r="A6" s="2">
        <v>1</v>
      </c>
      <c r="B6" s="22">
        <v>2</v>
      </c>
      <c r="C6" s="22">
        <v>3</v>
      </c>
      <c r="D6" s="22">
        <v>4</v>
      </c>
      <c r="E6" s="22">
        <v>5</v>
      </c>
      <c r="F6" s="22">
        <v>6</v>
      </c>
      <c r="G6" s="22">
        <v>7</v>
      </c>
      <c r="H6" s="22">
        <v>8</v>
      </c>
      <c r="I6" s="22">
        <v>9</v>
      </c>
      <c r="J6" s="22">
        <v>10</v>
      </c>
      <c r="K6" s="22">
        <v>11</v>
      </c>
      <c r="L6" s="35">
        <v>12</v>
      </c>
      <c r="M6" s="51">
        <v>13</v>
      </c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 spans="1:25" s="21" customFormat="1" ht="119.25" customHeight="1" x14ac:dyDescent="0.25">
      <c r="A7" s="2">
        <v>1</v>
      </c>
      <c r="B7" s="2">
        <v>66</v>
      </c>
      <c r="C7" s="59" t="s">
        <v>39</v>
      </c>
      <c r="D7" s="70">
        <v>43245</v>
      </c>
      <c r="E7" s="2">
        <v>387.71</v>
      </c>
      <c r="F7" s="2">
        <v>379.90499999999997</v>
      </c>
      <c r="G7" s="2" t="s">
        <v>57</v>
      </c>
      <c r="H7" s="2">
        <v>379.90499999999997</v>
      </c>
      <c r="I7" s="2">
        <v>360.91</v>
      </c>
      <c r="J7" s="2" t="s">
        <v>61</v>
      </c>
      <c r="K7" s="2"/>
      <c r="L7" s="2" t="s">
        <v>29</v>
      </c>
      <c r="M7" s="58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</row>
    <row r="8" spans="1:25" ht="82.5" customHeight="1" x14ac:dyDescent="0.25">
      <c r="A8" s="2">
        <v>2</v>
      </c>
      <c r="B8" s="60">
        <v>95</v>
      </c>
      <c r="C8" s="61" t="s">
        <v>18</v>
      </c>
      <c r="D8" s="52">
        <v>43245</v>
      </c>
      <c r="E8" s="53">
        <v>32.534999999999997</v>
      </c>
      <c r="F8" s="53">
        <v>26.411999999999999</v>
      </c>
      <c r="G8" s="54" t="s">
        <v>40</v>
      </c>
      <c r="H8" s="53">
        <v>26.411999999999999</v>
      </c>
      <c r="I8" s="53">
        <v>26.411999999999999</v>
      </c>
      <c r="J8" s="55" t="s">
        <v>25</v>
      </c>
      <c r="K8" s="56"/>
      <c r="L8" s="62" t="s">
        <v>29</v>
      </c>
      <c r="M8" s="57" t="s">
        <v>60</v>
      </c>
    </row>
    <row r="9" spans="1:25" s="6" customFormat="1" ht="102" customHeight="1" x14ac:dyDescent="0.25">
      <c r="A9" s="7">
        <v>3</v>
      </c>
      <c r="B9" s="63">
        <v>319</v>
      </c>
      <c r="C9" s="17" t="s">
        <v>14</v>
      </c>
      <c r="D9" s="41">
        <v>43242</v>
      </c>
      <c r="E9" s="42">
        <v>1999.95</v>
      </c>
      <c r="F9" s="71">
        <v>0</v>
      </c>
      <c r="G9" s="38" t="s">
        <v>41</v>
      </c>
      <c r="H9" s="42">
        <v>1950.03</v>
      </c>
      <c r="I9" s="39">
        <v>0</v>
      </c>
      <c r="J9" s="39" t="s">
        <v>32</v>
      </c>
      <c r="K9" s="40"/>
      <c r="L9" s="64" t="s">
        <v>29</v>
      </c>
      <c r="M9" s="17" t="s">
        <v>44</v>
      </c>
    </row>
    <row r="10" spans="1:25" s="6" customFormat="1" ht="102" customHeight="1" x14ac:dyDescent="0.25">
      <c r="A10" s="2">
        <v>4</v>
      </c>
      <c r="B10" s="63">
        <v>340</v>
      </c>
      <c r="C10" s="17" t="s">
        <v>15</v>
      </c>
      <c r="D10" s="41">
        <v>43245</v>
      </c>
      <c r="E10" s="39">
        <v>399</v>
      </c>
      <c r="F10" s="42">
        <f>79.01+7.8+283.56</f>
        <v>370.37</v>
      </c>
      <c r="G10" s="38" t="s">
        <v>42</v>
      </c>
      <c r="H10" s="39">
        <v>370.37</v>
      </c>
      <c r="I10" s="42">
        <f>79.01+7.8+283.56</f>
        <v>370.37</v>
      </c>
      <c r="J10" s="39" t="s">
        <v>26</v>
      </c>
      <c r="K10" s="40"/>
      <c r="L10" s="64" t="s">
        <v>29</v>
      </c>
      <c r="M10" s="17" t="s">
        <v>43</v>
      </c>
    </row>
    <row r="11" spans="1:25" s="6" customFormat="1" ht="69.75" customHeight="1" x14ac:dyDescent="0.25">
      <c r="A11" s="7">
        <v>5</v>
      </c>
      <c r="B11" s="63">
        <v>387</v>
      </c>
      <c r="C11" s="17" t="s">
        <v>16</v>
      </c>
      <c r="D11" s="41">
        <v>43242</v>
      </c>
      <c r="E11" s="42">
        <v>1999.95</v>
      </c>
      <c r="F11" s="72">
        <v>0</v>
      </c>
      <c r="G11" s="38" t="s">
        <v>45</v>
      </c>
      <c r="H11" s="42">
        <v>1950.3</v>
      </c>
      <c r="I11" s="39">
        <v>0</v>
      </c>
      <c r="J11" s="39" t="s">
        <v>33</v>
      </c>
      <c r="K11" s="40"/>
      <c r="L11" s="64" t="s">
        <v>29</v>
      </c>
      <c r="M11" s="17" t="s">
        <v>46</v>
      </c>
    </row>
    <row r="12" spans="1:25" s="6" customFormat="1" ht="121.5" customHeight="1" x14ac:dyDescent="0.25">
      <c r="A12" s="2">
        <v>6</v>
      </c>
      <c r="B12" s="63">
        <v>407</v>
      </c>
      <c r="C12" s="17" t="s">
        <v>17</v>
      </c>
      <c r="D12" s="41">
        <v>43243</v>
      </c>
      <c r="E12" s="39">
        <v>1850</v>
      </c>
      <c r="F12" s="39">
        <v>0</v>
      </c>
      <c r="G12" s="38" t="s">
        <v>47</v>
      </c>
      <c r="H12" s="39">
        <v>1842.16</v>
      </c>
      <c r="I12" s="39">
        <v>0</v>
      </c>
      <c r="J12" s="39" t="s">
        <v>30</v>
      </c>
      <c r="K12" s="40"/>
      <c r="L12" s="64" t="s">
        <v>29</v>
      </c>
      <c r="M12" s="17" t="s">
        <v>48</v>
      </c>
    </row>
    <row r="13" spans="1:25" s="6" customFormat="1" ht="75" customHeight="1" x14ac:dyDescent="0.25">
      <c r="A13" s="7">
        <v>7</v>
      </c>
      <c r="B13" s="63">
        <v>477</v>
      </c>
      <c r="C13" s="17" t="s">
        <v>23</v>
      </c>
      <c r="D13" s="41">
        <v>43243</v>
      </c>
      <c r="E13" s="42">
        <v>400</v>
      </c>
      <c r="F13" s="39">
        <f>197.5+197.5</f>
        <v>395</v>
      </c>
      <c r="G13" s="38" t="s">
        <v>49</v>
      </c>
      <c r="H13" s="39">
        <v>395</v>
      </c>
      <c r="I13" s="39">
        <f>197.5+197.5</f>
        <v>395</v>
      </c>
      <c r="J13" s="39" t="s">
        <v>27</v>
      </c>
      <c r="K13" s="40"/>
      <c r="L13" s="64" t="s">
        <v>29</v>
      </c>
      <c r="M13" s="17" t="s">
        <v>50</v>
      </c>
    </row>
    <row r="14" spans="1:25" s="6" customFormat="1" ht="79.5" customHeight="1" x14ac:dyDescent="0.25">
      <c r="A14" s="2">
        <v>8</v>
      </c>
      <c r="B14" s="63">
        <v>523</v>
      </c>
      <c r="C14" s="17" t="s">
        <v>20</v>
      </c>
      <c r="D14" s="41">
        <v>43222</v>
      </c>
      <c r="E14" s="42">
        <v>398.4</v>
      </c>
      <c r="F14" s="39">
        <v>393.37</v>
      </c>
      <c r="G14" s="38" t="s">
        <v>51</v>
      </c>
      <c r="H14" s="42">
        <v>393.37</v>
      </c>
      <c r="I14" s="39">
        <v>46.3</v>
      </c>
      <c r="J14" s="39" t="s">
        <v>35</v>
      </c>
      <c r="K14" s="40"/>
      <c r="L14" s="64" t="s">
        <v>29</v>
      </c>
      <c r="M14" s="17"/>
    </row>
    <row r="15" spans="1:25" ht="93" customHeight="1" x14ac:dyDescent="0.25">
      <c r="A15" s="84">
        <v>9</v>
      </c>
      <c r="B15" s="86">
        <v>605</v>
      </c>
      <c r="C15" s="88" t="s">
        <v>21</v>
      </c>
      <c r="D15" s="36">
        <v>43244</v>
      </c>
      <c r="E15" s="42">
        <v>127.1</v>
      </c>
      <c r="F15" s="39">
        <v>127.1</v>
      </c>
      <c r="G15" s="38" t="s">
        <v>52</v>
      </c>
      <c r="H15" s="39">
        <v>127.1</v>
      </c>
      <c r="I15" s="39">
        <v>127.1</v>
      </c>
      <c r="J15" s="39" t="s">
        <v>36</v>
      </c>
      <c r="K15" s="40"/>
      <c r="L15" s="64" t="s">
        <v>29</v>
      </c>
      <c r="M15" s="17" t="s">
        <v>59</v>
      </c>
    </row>
    <row r="16" spans="1:25" s="69" customFormat="1" ht="93" customHeight="1" x14ac:dyDescent="0.25">
      <c r="A16" s="85"/>
      <c r="B16" s="87"/>
      <c r="C16" s="89"/>
      <c r="D16" s="36">
        <v>43243</v>
      </c>
      <c r="E16" s="42">
        <v>270.89999999999998</v>
      </c>
      <c r="F16" s="39">
        <v>268</v>
      </c>
      <c r="G16" s="38" t="s">
        <v>56</v>
      </c>
      <c r="H16" s="39">
        <v>268</v>
      </c>
      <c r="I16" s="39">
        <v>255.1</v>
      </c>
      <c r="J16" s="39" t="s">
        <v>58</v>
      </c>
      <c r="K16" s="40"/>
      <c r="L16" s="64" t="s">
        <v>29</v>
      </c>
      <c r="M16" s="17"/>
    </row>
    <row r="17" spans="1:13" ht="50.25" customHeight="1" x14ac:dyDescent="0.25">
      <c r="A17" s="2">
        <v>10</v>
      </c>
      <c r="B17" s="65">
        <v>736</v>
      </c>
      <c r="C17" s="17" t="s">
        <v>22</v>
      </c>
      <c r="D17" s="36">
        <v>43238</v>
      </c>
      <c r="E17" s="43">
        <v>360.69499999999999</v>
      </c>
      <c r="F17" s="39">
        <v>352.5</v>
      </c>
      <c r="G17" s="38" t="s">
        <v>53</v>
      </c>
      <c r="H17" s="37">
        <v>352.5</v>
      </c>
      <c r="I17" s="39">
        <v>140</v>
      </c>
      <c r="J17" s="39" t="s">
        <v>31</v>
      </c>
      <c r="K17" s="40"/>
      <c r="L17" s="64" t="s">
        <v>29</v>
      </c>
      <c r="M17" s="17"/>
    </row>
    <row r="18" spans="1:13" ht="55.5" customHeight="1" x14ac:dyDescent="0.25">
      <c r="A18" s="35">
        <v>11</v>
      </c>
      <c r="B18" s="66">
        <v>804</v>
      </c>
      <c r="C18" s="49" t="s">
        <v>19</v>
      </c>
      <c r="D18" s="44">
        <v>43238</v>
      </c>
      <c r="E18" s="45">
        <v>353.85</v>
      </c>
      <c r="F18" s="46">
        <v>348.6</v>
      </c>
      <c r="G18" s="47" t="s">
        <v>54</v>
      </c>
      <c r="H18" s="45">
        <v>348.6</v>
      </c>
      <c r="I18" s="46">
        <v>348.6</v>
      </c>
      <c r="J18" s="46" t="s">
        <v>28</v>
      </c>
      <c r="K18" s="48"/>
      <c r="L18" s="67" t="s">
        <v>29</v>
      </c>
      <c r="M18" s="49" t="s">
        <v>50</v>
      </c>
    </row>
    <row r="19" spans="1:13" ht="96" customHeight="1" x14ac:dyDescent="0.25">
      <c r="A19" s="2">
        <v>12</v>
      </c>
      <c r="B19" s="68">
        <v>881</v>
      </c>
      <c r="C19" s="50" t="s">
        <v>34</v>
      </c>
      <c r="D19" s="36">
        <v>43249</v>
      </c>
      <c r="E19" s="42">
        <v>1999.9</v>
      </c>
      <c r="F19" s="39">
        <v>1999.452</v>
      </c>
      <c r="G19" s="38" t="s">
        <v>55</v>
      </c>
      <c r="H19" s="39">
        <v>1999.452</v>
      </c>
      <c r="I19" s="39">
        <v>285.7</v>
      </c>
      <c r="J19" s="39" t="s">
        <v>37</v>
      </c>
      <c r="K19" s="40"/>
      <c r="L19" s="64" t="s">
        <v>29</v>
      </c>
      <c r="M19" s="50"/>
    </row>
    <row r="20" spans="1:13" s="11" customFormat="1" ht="35.25" customHeight="1" x14ac:dyDescent="0.25">
      <c r="A20" s="24"/>
      <c r="B20" s="25"/>
      <c r="C20" s="26"/>
      <c r="D20" s="27"/>
      <c r="E20" s="28"/>
      <c r="F20" s="29"/>
      <c r="G20" s="30"/>
      <c r="H20" s="29"/>
      <c r="I20" s="29"/>
      <c r="J20" s="29"/>
      <c r="K20" s="24"/>
      <c r="M20" s="18"/>
    </row>
    <row r="21" spans="1:13" s="11" customFormat="1" ht="24.75" customHeight="1" x14ac:dyDescent="0.25">
      <c r="A21" s="74"/>
      <c r="B21" s="75"/>
      <c r="C21" s="75"/>
      <c r="D21" s="31"/>
      <c r="E21" s="32"/>
      <c r="F21" s="32"/>
      <c r="G21" s="32"/>
      <c r="H21" s="32"/>
      <c r="I21" s="32"/>
      <c r="J21" s="32"/>
      <c r="K21" s="33"/>
      <c r="L21" s="34"/>
      <c r="M21" s="18"/>
    </row>
    <row r="22" spans="1:13" ht="13.5" customHeight="1" x14ac:dyDescent="0.25">
      <c r="D22" s="8"/>
      <c r="G22" s="23"/>
      <c r="H22" s="11"/>
      <c r="M22" s="18"/>
    </row>
    <row r="23" spans="1:13" ht="13.5" customHeight="1" x14ac:dyDescent="0.25">
      <c r="D23" s="8"/>
      <c r="M23" s="18"/>
    </row>
    <row r="24" spans="1:13" ht="33" customHeight="1" x14ac:dyDescent="0.3">
      <c r="B24" s="73"/>
      <c r="C24" s="73"/>
      <c r="D24" s="13"/>
      <c r="E24" s="14"/>
      <c r="F24" s="14"/>
      <c r="G24" s="14"/>
      <c r="H24" s="14"/>
      <c r="I24" s="14"/>
      <c r="J24" s="15"/>
      <c r="K24" s="11"/>
      <c r="M24" s="18"/>
    </row>
    <row r="25" spans="1:13" ht="13.5" customHeight="1" x14ac:dyDescent="0.3">
      <c r="C25" s="12"/>
      <c r="D25" s="13"/>
      <c r="E25" s="14"/>
      <c r="F25" s="14"/>
      <c r="G25" s="14"/>
      <c r="H25" s="14"/>
      <c r="I25" s="14"/>
      <c r="J25" s="12"/>
      <c r="K25" s="11"/>
      <c r="M25" s="18"/>
    </row>
    <row r="26" spans="1:13" ht="39" customHeight="1" x14ac:dyDescent="0.3">
      <c r="B26" s="73"/>
      <c r="C26" s="73"/>
      <c r="D26" s="13"/>
      <c r="E26" s="14"/>
      <c r="F26" s="14"/>
      <c r="G26" s="14"/>
      <c r="H26" s="14"/>
      <c r="I26" s="14"/>
      <c r="J26" s="15"/>
      <c r="K26" s="11"/>
      <c r="M26" s="18"/>
    </row>
    <row r="27" spans="1:13" ht="13.5" customHeight="1" x14ac:dyDescent="0.25">
      <c r="C27" s="11"/>
      <c r="D27" s="10"/>
      <c r="E27" s="11"/>
      <c r="F27" s="11"/>
      <c r="G27" s="11"/>
      <c r="H27" s="11"/>
      <c r="I27" s="11"/>
      <c r="J27" s="11"/>
      <c r="K27" s="11"/>
      <c r="M27" s="18"/>
    </row>
    <row r="28" spans="1:13" ht="13.5" customHeight="1" x14ac:dyDescent="0.25">
      <c r="C28" s="11"/>
      <c r="D28" s="10"/>
      <c r="E28" s="11"/>
      <c r="F28" s="11"/>
      <c r="G28" s="11"/>
      <c r="H28" s="11"/>
      <c r="I28" s="11"/>
      <c r="J28" s="11"/>
      <c r="K28" s="11"/>
      <c r="M28" s="18"/>
    </row>
    <row r="29" spans="1:13" ht="13.5" customHeight="1" x14ac:dyDescent="0.25">
      <c r="D29" s="8"/>
      <c r="M29" s="18"/>
    </row>
    <row r="30" spans="1:13" ht="13.5" customHeight="1" x14ac:dyDescent="0.25">
      <c r="D30" s="8"/>
      <c r="M30" s="18"/>
    </row>
    <row r="31" spans="1:13" ht="13.5" customHeight="1" x14ac:dyDescent="0.25">
      <c r="D31" s="8"/>
      <c r="M31" s="18"/>
    </row>
    <row r="32" spans="1:13" ht="13.5" customHeight="1" x14ac:dyDescent="0.25">
      <c r="D32" s="8"/>
      <c r="M32" s="18"/>
    </row>
    <row r="33" spans="2:13" ht="13.5" customHeight="1" x14ac:dyDescent="0.25">
      <c r="D33" s="8"/>
      <c r="M33" s="18"/>
    </row>
    <row r="34" spans="2:13" ht="13.5" customHeight="1" x14ac:dyDescent="0.25">
      <c r="D34" s="8"/>
      <c r="M34" s="18"/>
    </row>
    <row r="35" spans="2:13" ht="13.5" customHeight="1" x14ac:dyDescent="0.25"/>
    <row r="36" spans="2:13" ht="13.5" customHeight="1" x14ac:dyDescent="0.25">
      <c r="F36" s="20"/>
      <c r="G36" s="20"/>
      <c r="H36" s="20"/>
      <c r="I36" s="20"/>
      <c r="J36" s="20"/>
    </row>
    <row r="37" spans="2:13" ht="21" customHeight="1" x14ac:dyDescent="0.25">
      <c r="B37" s="16"/>
      <c r="C37" s="19"/>
      <c r="F37" s="20"/>
      <c r="G37" s="20"/>
      <c r="H37" s="20"/>
      <c r="I37" s="20"/>
      <c r="J37" s="20"/>
    </row>
    <row r="38" spans="2:13" ht="13.5" customHeight="1" x14ac:dyDescent="0.25">
      <c r="F38" s="20"/>
      <c r="G38" s="20"/>
      <c r="H38" s="20"/>
      <c r="I38" s="20"/>
      <c r="J38" s="20"/>
    </row>
    <row r="39" spans="2:13" ht="13.5" customHeight="1" x14ac:dyDescent="0.25">
      <c r="F39" s="20"/>
      <c r="G39" s="20"/>
      <c r="H39" s="20"/>
      <c r="I39" s="20"/>
      <c r="J39" s="20"/>
    </row>
    <row r="40" spans="2:13" ht="13.5" customHeight="1" x14ac:dyDescent="0.25">
      <c r="F40" s="20"/>
      <c r="G40" s="20"/>
      <c r="H40" s="20"/>
      <c r="I40" s="20"/>
      <c r="J40" s="20"/>
    </row>
    <row r="41" spans="2:13" ht="13.5" customHeight="1" x14ac:dyDescent="0.25">
      <c r="F41" s="20"/>
      <c r="G41" s="20"/>
      <c r="H41" s="20"/>
      <c r="I41" s="20"/>
      <c r="J41" s="20"/>
    </row>
    <row r="42" spans="2:13" ht="13.5" customHeight="1" x14ac:dyDescent="0.25">
      <c r="F42" s="20"/>
      <c r="G42" s="20"/>
      <c r="H42" s="20"/>
      <c r="I42" s="20"/>
      <c r="J42" s="20"/>
    </row>
    <row r="43" spans="2:13" ht="13.5" customHeight="1" x14ac:dyDescent="0.25">
      <c r="F43" s="20"/>
      <c r="G43" s="20"/>
      <c r="H43" s="20"/>
      <c r="I43" s="20"/>
      <c r="J43" s="20"/>
    </row>
    <row r="44" spans="2:13" ht="13.5" customHeight="1" x14ac:dyDescent="0.25"/>
    <row r="45" spans="2:13" ht="13.5" customHeight="1" x14ac:dyDescent="0.25"/>
    <row r="46" spans="2:13" ht="13.5" customHeight="1" x14ac:dyDescent="0.25"/>
    <row r="47" spans="2:13" ht="13.5" customHeight="1" x14ac:dyDescent="0.25"/>
    <row r="48" spans="2:13" ht="13.5" customHeight="1" x14ac:dyDescent="0.25"/>
    <row r="49" ht="13.5" customHeight="1" x14ac:dyDescent="0.25"/>
    <row r="50" ht="13.5" customHeight="1" x14ac:dyDescent="0.25"/>
    <row r="51" ht="13.5" customHeight="1" x14ac:dyDescent="0.25"/>
    <row r="52" ht="13.5" customHeight="1" x14ac:dyDescent="0.25"/>
    <row r="53" ht="13.5" customHeight="1" x14ac:dyDescent="0.25"/>
    <row r="54" ht="13.5" customHeight="1" x14ac:dyDescent="0.25"/>
    <row r="55" ht="13.5" customHeight="1" x14ac:dyDescent="0.25"/>
    <row r="56" ht="13.5" customHeight="1" x14ac:dyDescent="0.25"/>
    <row r="57" ht="13.5" customHeight="1" x14ac:dyDescent="0.25"/>
    <row r="58" ht="13.5" customHeight="1" x14ac:dyDescent="0.25"/>
    <row r="59" ht="13.5" customHeight="1" x14ac:dyDescent="0.25"/>
    <row r="60" ht="13.5" customHeight="1" x14ac:dyDescent="0.25"/>
    <row r="61" ht="13.5" customHeight="1" x14ac:dyDescent="0.25"/>
    <row r="62" ht="13.5" customHeight="1" x14ac:dyDescent="0.25"/>
    <row r="63" ht="13.5" customHeight="1" x14ac:dyDescent="0.25"/>
    <row r="64" ht="13.5" customHeight="1" x14ac:dyDescent="0.25"/>
    <row r="65" ht="13.5" customHeight="1" x14ac:dyDescent="0.25"/>
    <row r="66" ht="13.5" customHeight="1" x14ac:dyDescent="0.25"/>
    <row r="67" ht="13.5" customHeight="1" x14ac:dyDescent="0.25"/>
    <row r="68" ht="13.5" customHeight="1" x14ac:dyDescent="0.25"/>
    <row r="69" ht="13.5" customHeight="1" x14ac:dyDescent="0.25"/>
    <row r="70" ht="13.5" customHeight="1" x14ac:dyDescent="0.25"/>
    <row r="71" ht="13.5" customHeight="1" x14ac:dyDescent="0.25"/>
    <row r="72" ht="13.5" customHeight="1" x14ac:dyDescent="0.25"/>
    <row r="73" ht="13.5" customHeight="1" x14ac:dyDescent="0.25"/>
    <row r="74" ht="13.5" customHeight="1" x14ac:dyDescent="0.25"/>
    <row r="75" ht="13.5" customHeight="1" x14ac:dyDescent="0.25"/>
    <row r="76" ht="13.5" customHeight="1" x14ac:dyDescent="0.25"/>
    <row r="77" ht="13.5" customHeight="1" x14ac:dyDescent="0.25"/>
    <row r="78" ht="13.5" customHeight="1" x14ac:dyDescent="0.25"/>
    <row r="79" ht="13.5" customHeight="1" x14ac:dyDescent="0.25"/>
    <row r="80" ht="13.5" customHeight="1" x14ac:dyDescent="0.25"/>
    <row r="81" ht="13.5" customHeight="1" x14ac:dyDescent="0.25"/>
    <row r="82" ht="13.5" customHeight="1" x14ac:dyDescent="0.25"/>
    <row r="83" ht="13.5" customHeight="1" x14ac:dyDescent="0.25"/>
    <row r="84" ht="13.5" customHeight="1" x14ac:dyDescent="0.25"/>
    <row r="85" ht="13.5" customHeight="1" x14ac:dyDescent="0.25"/>
    <row r="86" ht="13.5" customHeight="1" x14ac:dyDescent="0.25"/>
    <row r="87" ht="13.5" customHeight="1" x14ac:dyDescent="0.25"/>
    <row r="88" ht="13.5" customHeight="1" x14ac:dyDescent="0.25"/>
    <row r="89" ht="13.5" customHeight="1" x14ac:dyDescent="0.25"/>
    <row r="90" ht="13.5" customHeight="1" x14ac:dyDescent="0.25"/>
    <row r="91" ht="13.5" customHeight="1" x14ac:dyDescent="0.25"/>
    <row r="92" ht="13.5" customHeight="1" x14ac:dyDescent="0.25"/>
    <row r="93" ht="13.5" customHeight="1" x14ac:dyDescent="0.25"/>
    <row r="94" ht="13.5" customHeight="1" x14ac:dyDescent="0.25"/>
    <row r="95" ht="13.5" customHeight="1" x14ac:dyDescent="0.25"/>
    <row r="96" ht="13.5" customHeight="1" x14ac:dyDescent="0.25"/>
    <row r="97" ht="13.5" customHeight="1" x14ac:dyDescent="0.25"/>
    <row r="98" ht="13.5" customHeight="1" x14ac:dyDescent="0.25"/>
    <row r="99" ht="13.5" customHeight="1" x14ac:dyDescent="0.25"/>
    <row r="100" ht="13.5" customHeight="1" x14ac:dyDescent="0.25"/>
    <row r="101" ht="13.5" customHeight="1" x14ac:dyDescent="0.25"/>
    <row r="102" ht="13.5" customHeight="1" x14ac:dyDescent="0.25"/>
    <row r="103" ht="13.5" customHeight="1" x14ac:dyDescent="0.25"/>
    <row r="104" ht="13.5" customHeight="1" x14ac:dyDescent="0.25"/>
    <row r="105" ht="13.5" customHeight="1" x14ac:dyDescent="0.25"/>
    <row r="106" ht="13.5" customHeight="1" x14ac:dyDescent="0.25"/>
    <row r="107" ht="13.5" customHeight="1" x14ac:dyDescent="0.25"/>
    <row r="108" ht="13.5" customHeight="1" x14ac:dyDescent="0.25"/>
    <row r="109" ht="13.5" customHeight="1" x14ac:dyDescent="0.25"/>
    <row r="110" ht="13.5" customHeight="1" x14ac:dyDescent="0.25"/>
    <row r="111" ht="13.5" customHeight="1" x14ac:dyDescent="0.25"/>
    <row r="112" ht="13.5" customHeight="1" x14ac:dyDescent="0.25"/>
    <row r="113" ht="13.5" customHeight="1" x14ac:dyDescent="0.25"/>
    <row r="114" ht="13.5" customHeight="1" x14ac:dyDescent="0.25"/>
    <row r="115" ht="13.5" customHeight="1" x14ac:dyDescent="0.25"/>
    <row r="116" ht="13.5" customHeight="1" x14ac:dyDescent="0.25"/>
    <row r="117" ht="13.5" customHeight="1" x14ac:dyDescent="0.25"/>
    <row r="118" ht="13.5" customHeight="1" x14ac:dyDescent="0.25"/>
    <row r="119" ht="13.5" customHeight="1" x14ac:dyDescent="0.25"/>
    <row r="120" ht="13.5" customHeight="1" x14ac:dyDescent="0.25"/>
    <row r="121" ht="13.5" customHeight="1" x14ac:dyDescent="0.25"/>
    <row r="122" ht="13.5" customHeight="1" x14ac:dyDescent="0.25"/>
    <row r="123" ht="13.5" customHeight="1" x14ac:dyDescent="0.25"/>
    <row r="124" ht="13.5" customHeight="1" x14ac:dyDescent="0.25"/>
    <row r="125" ht="13.5" customHeight="1" x14ac:dyDescent="0.25"/>
    <row r="126" ht="13.5" customHeight="1" x14ac:dyDescent="0.25"/>
    <row r="127" ht="13.5" customHeight="1" x14ac:dyDescent="0.25"/>
    <row r="128" ht="13.5" customHeight="1" x14ac:dyDescent="0.25"/>
    <row r="129" ht="13.5" customHeight="1" x14ac:dyDescent="0.25"/>
    <row r="130" ht="13.5" customHeight="1" x14ac:dyDescent="0.25"/>
    <row r="131" ht="13.5" customHeight="1" x14ac:dyDescent="0.25"/>
    <row r="132" ht="13.5" customHeight="1" x14ac:dyDescent="0.25"/>
    <row r="133" ht="13.5" customHeight="1" x14ac:dyDescent="0.25"/>
    <row r="134" ht="13.5" customHeight="1" x14ac:dyDescent="0.25"/>
    <row r="135" ht="13.5" customHeight="1" x14ac:dyDescent="0.25"/>
    <row r="136" ht="13.5" customHeight="1" x14ac:dyDescent="0.25"/>
    <row r="137" ht="13.5" customHeight="1" x14ac:dyDescent="0.25"/>
    <row r="138" ht="13.5" customHeight="1" x14ac:dyDescent="0.25"/>
    <row r="139" ht="13.5" customHeight="1" x14ac:dyDescent="0.25"/>
    <row r="140" ht="13.5" customHeight="1" x14ac:dyDescent="0.25"/>
    <row r="141" ht="13.5" customHeight="1" x14ac:dyDescent="0.25"/>
    <row r="142" ht="13.5" customHeight="1" x14ac:dyDescent="0.25"/>
    <row r="143" ht="13.5" customHeight="1" x14ac:dyDescent="0.25"/>
    <row r="144" ht="13.5" customHeight="1" x14ac:dyDescent="0.25"/>
    <row r="145" ht="13.5" customHeight="1" x14ac:dyDescent="0.25"/>
    <row r="146" ht="13.5" customHeight="1" x14ac:dyDescent="0.25"/>
    <row r="147" ht="13.5" customHeight="1" x14ac:dyDescent="0.25"/>
    <row r="148" ht="13.5" customHeight="1" x14ac:dyDescent="0.25"/>
    <row r="149" ht="13.5" customHeight="1" x14ac:dyDescent="0.25"/>
    <row r="150" ht="13.5" customHeight="1" x14ac:dyDescent="0.25"/>
    <row r="151" ht="13.5" customHeight="1" x14ac:dyDescent="0.25"/>
    <row r="152" ht="13.5" customHeight="1" x14ac:dyDescent="0.25"/>
    <row r="153" ht="13.5" customHeight="1" x14ac:dyDescent="0.25"/>
    <row r="154" ht="13.5" customHeight="1" x14ac:dyDescent="0.25"/>
    <row r="155" ht="13.5" customHeight="1" x14ac:dyDescent="0.25"/>
    <row r="156" ht="13.5" customHeight="1" x14ac:dyDescent="0.25"/>
    <row r="157" ht="13.5" customHeight="1" x14ac:dyDescent="0.25"/>
    <row r="158" ht="13.5" customHeight="1" x14ac:dyDescent="0.25"/>
    <row r="159" ht="13.5" customHeight="1" x14ac:dyDescent="0.25"/>
    <row r="160" ht="13.5" customHeight="1" x14ac:dyDescent="0.25"/>
    <row r="161" ht="13.5" customHeight="1" x14ac:dyDescent="0.25"/>
    <row r="162" ht="13.5" customHeight="1" x14ac:dyDescent="0.25"/>
    <row r="163" ht="13.5" customHeight="1" x14ac:dyDescent="0.25"/>
    <row r="164" ht="13.5" customHeight="1" x14ac:dyDescent="0.25"/>
    <row r="165" ht="13.5" customHeight="1" x14ac:dyDescent="0.25"/>
    <row r="166" ht="13.5" customHeight="1" x14ac:dyDescent="0.25"/>
    <row r="167" ht="13.5" customHeight="1" x14ac:dyDescent="0.25"/>
    <row r="168" ht="13.5" customHeight="1" x14ac:dyDescent="0.25"/>
    <row r="169" ht="13.5" customHeight="1" x14ac:dyDescent="0.25"/>
    <row r="170" ht="13.5" customHeight="1" x14ac:dyDescent="0.25"/>
    <row r="171" ht="13.5" customHeight="1" x14ac:dyDescent="0.25"/>
    <row r="172" ht="13.5" customHeight="1" x14ac:dyDescent="0.25"/>
    <row r="173" ht="13.5" customHeight="1" x14ac:dyDescent="0.25"/>
    <row r="174" ht="13.5" customHeight="1" x14ac:dyDescent="0.25"/>
    <row r="175" ht="13.5" customHeight="1" x14ac:dyDescent="0.25"/>
    <row r="176" ht="13.5" customHeight="1" x14ac:dyDescent="0.25"/>
    <row r="177" ht="13.5" customHeight="1" x14ac:dyDescent="0.25"/>
    <row r="178" ht="13.5" customHeight="1" x14ac:dyDescent="0.25"/>
    <row r="179" ht="13.5" customHeight="1" x14ac:dyDescent="0.25"/>
    <row r="180" ht="13.5" customHeight="1" x14ac:dyDescent="0.25"/>
    <row r="181" ht="13.5" customHeight="1" x14ac:dyDescent="0.25"/>
    <row r="182" ht="13.5" customHeight="1" x14ac:dyDescent="0.25"/>
    <row r="183" ht="13.5" customHeight="1" x14ac:dyDescent="0.25"/>
    <row r="184" ht="13.5" customHeight="1" x14ac:dyDescent="0.25"/>
    <row r="185" ht="13.5" customHeight="1" x14ac:dyDescent="0.25"/>
    <row r="186" ht="13.5" customHeight="1" x14ac:dyDescent="0.25"/>
    <row r="187" ht="13.5" customHeight="1" x14ac:dyDescent="0.25"/>
    <row r="188" ht="13.5" customHeight="1" x14ac:dyDescent="0.25"/>
    <row r="189" ht="13.5" customHeight="1" x14ac:dyDescent="0.25"/>
    <row r="190" ht="13.5" customHeight="1" x14ac:dyDescent="0.25"/>
    <row r="191" ht="13.5" customHeight="1" x14ac:dyDescent="0.25"/>
    <row r="192" ht="13.5" customHeight="1" x14ac:dyDescent="0.25"/>
    <row r="193" ht="13.5" customHeight="1" x14ac:dyDescent="0.25"/>
    <row r="194" ht="13.5" customHeight="1" x14ac:dyDescent="0.25"/>
    <row r="195" ht="13.5" customHeight="1" x14ac:dyDescent="0.25"/>
    <row r="196" ht="13.5" customHeight="1" x14ac:dyDescent="0.25"/>
    <row r="197" ht="13.5" customHeight="1" x14ac:dyDescent="0.25"/>
    <row r="198" ht="13.5" customHeight="1" x14ac:dyDescent="0.25"/>
    <row r="199" ht="13.5" customHeight="1" x14ac:dyDescent="0.25"/>
    <row r="200" ht="13.5" customHeight="1" x14ac:dyDescent="0.25"/>
    <row r="201" ht="13.5" customHeight="1" x14ac:dyDescent="0.25"/>
    <row r="202" ht="13.5" customHeight="1" x14ac:dyDescent="0.25"/>
    <row r="203" ht="13.5" customHeight="1" x14ac:dyDescent="0.25"/>
    <row r="204" ht="13.5" customHeight="1" x14ac:dyDescent="0.25"/>
    <row r="205" ht="13.5" customHeight="1" x14ac:dyDescent="0.25"/>
    <row r="206" ht="13.5" customHeight="1" x14ac:dyDescent="0.25"/>
    <row r="207" ht="13.5" customHeight="1" x14ac:dyDescent="0.25"/>
    <row r="208" ht="13.5" customHeight="1" x14ac:dyDescent="0.25"/>
    <row r="209" ht="13.5" customHeight="1" x14ac:dyDescent="0.25"/>
    <row r="210" ht="13.5" customHeight="1" x14ac:dyDescent="0.25"/>
    <row r="211" ht="13.5" customHeight="1" x14ac:dyDescent="0.25"/>
    <row r="212" ht="13.5" customHeight="1" x14ac:dyDescent="0.25"/>
    <row r="213" ht="13.5" customHeight="1" x14ac:dyDescent="0.25"/>
    <row r="214" ht="13.5" customHeight="1" x14ac:dyDescent="0.25"/>
    <row r="215" ht="13.5" customHeight="1" x14ac:dyDescent="0.25"/>
    <row r="216" ht="13.5" customHeight="1" x14ac:dyDescent="0.25"/>
    <row r="217" ht="13.5" customHeight="1" x14ac:dyDescent="0.25"/>
    <row r="218" ht="13.5" customHeight="1" x14ac:dyDescent="0.25"/>
    <row r="219" ht="13.5" customHeight="1" x14ac:dyDescent="0.25"/>
    <row r="220" ht="13.5" customHeight="1" x14ac:dyDescent="0.25"/>
    <row r="221" ht="13.5" customHeight="1" x14ac:dyDescent="0.25"/>
    <row r="222" ht="13.5" customHeight="1" x14ac:dyDescent="0.25"/>
    <row r="223" ht="13.5" customHeight="1" x14ac:dyDescent="0.25"/>
    <row r="224" ht="13.5" customHeight="1" x14ac:dyDescent="0.25"/>
    <row r="225" ht="13.5" customHeight="1" x14ac:dyDescent="0.25"/>
    <row r="226" ht="13.5" customHeight="1" x14ac:dyDescent="0.25"/>
    <row r="227" ht="13.5" customHeight="1" x14ac:dyDescent="0.25"/>
    <row r="228" ht="13.5" customHeight="1" x14ac:dyDescent="0.25"/>
    <row r="229" ht="13.5" customHeight="1" x14ac:dyDescent="0.25"/>
    <row r="230" ht="13.5" customHeight="1" x14ac:dyDescent="0.25"/>
    <row r="231" ht="13.5" customHeight="1" x14ac:dyDescent="0.25"/>
    <row r="232" ht="13.5" customHeight="1" x14ac:dyDescent="0.25"/>
    <row r="233" ht="13.5" customHeight="1" x14ac:dyDescent="0.25"/>
    <row r="234" ht="13.5" customHeight="1" x14ac:dyDescent="0.25"/>
    <row r="235" ht="13.5" customHeight="1" x14ac:dyDescent="0.25"/>
    <row r="236" ht="13.5" customHeight="1" x14ac:dyDescent="0.25"/>
    <row r="237" ht="13.5" customHeight="1" x14ac:dyDescent="0.25"/>
    <row r="238" ht="13.5" customHeight="1" x14ac:dyDescent="0.25"/>
    <row r="239" ht="13.5" customHeight="1" x14ac:dyDescent="0.25"/>
    <row r="240" ht="13.5" customHeight="1" x14ac:dyDescent="0.25"/>
    <row r="241" ht="13.5" customHeight="1" x14ac:dyDescent="0.25"/>
    <row r="242" ht="13.5" customHeight="1" x14ac:dyDescent="0.25"/>
    <row r="243" ht="13.5" customHeight="1" x14ac:dyDescent="0.25"/>
    <row r="244" ht="13.5" customHeight="1" x14ac:dyDescent="0.25"/>
    <row r="245" ht="13.5" customHeight="1" x14ac:dyDescent="0.25"/>
    <row r="246" ht="13.5" customHeight="1" x14ac:dyDescent="0.25"/>
    <row r="247" ht="13.5" customHeight="1" x14ac:dyDescent="0.25"/>
    <row r="248" ht="13.5" customHeight="1" x14ac:dyDescent="0.25"/>
    <row r="249" ht="13.5" customHeight="1" x14ac:dyDescent="0.25"/>
    <row r="250" ht="13.5" customHeight="1" x14ac:dyDescent="0.25"/>
    <row r="251" ht="13.5" customHeight="1" x14ac:dyDescent="0.25"/>
    <row r="252" ht="13.5" customHeight="1" x14ac:dyDescent="0.25"/>
    <row r="253" ht="13.5" customHeight="1" x14ac:dyDescent="0.25"/>
    <row r="254" ht="13.5" customHeight="1" x14ac:dyDescent="0.25"/>
    <row r="255" ht="13.5" customHeight="1" x14ac:dyDescent="0.25"/>
    <row r="256" ht="13.5" customHeight="1" x14ac:dyDescent="0.25"/>
    <row r="257" ht="13.5" customHeight="1" x14ac:dyDescent="0.25"/>
    <row r="258" ht="13.5" customHeight="1" x14ac:dyDescent="0.25"/>
    <row r="259" ht="13.5" customHeight="1" x14ac:dyDescent="0.25"/>
    <row r="260" ht="13.5" customHeight="1" x14ac:dyDescent="0.25"/>
    <row r="261" ht="13.5" customHeight="1" x14ac:dyDescent="0.25"/>
    <row r="262" ht="13.5" customHeight="1" x14ac:dyDescent="0.25"/>
    <row r="263" ht="13.5" customHeight="1" x14ac:dyDescent="0.25"/>
    <row r="264" ht="13.5" customHeight="1" x14ac:dyDescent="0.25"/>
    <row r="265" ht="13.5" customHeight="1" x14ac:dyDescent="0.25"/>
    <row r="266" ht="13.5" customHeight="1" x14ac:dyDescent="0.25"/>
    <row r="267" ht="13.5" customHeight="1" x14ac:dyDescent="0.25"/>
    <row r="268" ht="13.5" customHeight="1" x14ac:dyDescent="0.25"/>
    <row r="269" ht="13.5" customHeight="1" x14ac:dyDescent="0.25"/>
    <row r="270" ht="13.5" customHeight="1" x14ac:dyDescent="0.25"/>
    <row r="271" ht="13.5" customHeight="1" x14ac:dyDescent="0.25"/>
    <row r="272" ht="13.5" customHeight="1" x14ac:dyDescent="0.25"/>
    <row r="273" ht="13.5" customHeight="1" x14ac:dyDescent="0.25"/>
    <row r="274" ht="13.5" customHeight="1" x14ac:dyDescent="0.25"/>
    <row r="275" ht="13.5" customHeight="1" x14ac:dyDescent="0.25"/>
    <row r="276" ht="13.5" customHeight="1" x14ac:dyDescent="0.25"/>
    <row r="277" ht="13.5" customHeight="1" x14ac:dyDescent="0.25"/>
    <row r="278" ht="13.5" customHeight="1" x14ac:dyDescent="0.25"/>
    <row r="279" ht="13.5" customHeight="1" x14ac:dyDescent="0.25"/>
    <row r="280" ht="13.5" customHeight="1" x14ac:dyDescent="0.25"/>
    <row r="281" ht="13.5" customHeight="1" x14ac:dyDescent="0.25"/>
    <row r="282" ht="13.5" customHeight="1" x14ac:dyDescent="0.25"/>
    <row r="283" ht="13.5" customHeight="1" x14ac:dyDescent="0.25"/>
    <row r="284" ht="13.5" customHeight="1" x14ac:dyDescent="0.25"/>
    <row r="285" ht="13.5" customHeight="1" x14ac:dyDescent="0.25"/>
    <row r="286" ht="13.5" customHeight="1" x14ac:dyDescent="0.25"/>
    <row r="287" ht="13.5" customHeight="1" x14ac:dyDescent="0.25"/>
    <row r="288" ht="13.5" customHeight="1" x14ac:dyDescent="0.25"/>
    <row r="289" ht="13.5" customHeight="1" x14ac:dyDescent="0.25"/>
    <row r="290" ht="13.5" customHeight="1" x14ac:dyDescent="0.25"/>
    <row r="291" ht="13.5" customHeight="1" x14ac:dyDescent="0.25"/>
    <row r="292" ht="13.5" customHeight="1" x14ac:dyDescent="0.25"/>
    <row r="293" ht="13.5" customHeight="1" x14ac:dyDescent="0.25"/>
    <row r="294" ht="13.5" customHeight="1" x14ac:dyDescent="0.25"/>
    <row r="295" ht="13.5" customHeight="1" x14ac:dyDescent="0.25"/>
    <row r="296" ht="13.5" customHeight="1" x14ac:dyDescent="0.25"/>
    <row r="297" ht="13.5" customHeight="1" x14ac:dyDescent="0.25"/>
    <row r="298" ht="13.5" customHeight="1" x14ac:dyDescent="0.25"/>
    <row r="299" ht="13.5" customHeight="1" x14ac:dyDescent="0.25"/>
    <row r="300" ht="13.5" customHeight="1" x14ac:dyDescent="0.25"/>
    <row r="301" ht="13.5" customHeight="1" x14ac:dyDescent="0.25"/>
    <row r="302" ht="13.5" customHeight="1" x14ac:dyDescent="0.25"/>
    <row r="303" ht="13.5" customHeight="1" x14ac:dyDescent="0.25"/>
    <row r="304" ht="13.5" customHeight="1" x14ac:dyDescent="0.25"/>
    <row r="305" ht="13.5" customHeight="1" x14ac:dyDescent="0.25"/>
    <row r="306" ht="13.5" customHeight="1" x14ac:dyDescent="0.25"/>
    <row r="307" ht="13.5" customHeight="1" x14ac:dyDescent="0.25"/>
    <row r="308" ht="13.5" customHeight="1" x14ac:dyDescent="0.25"/>
    <row r="309" ht="13.5" customHeight="1" x14ac:dyDescent="0.25"/>
    <row r="310" ht="13.5" customHeight="1" x14ac:dyDescent="0.25"/>
    <row r="311" ht="13.5" customHeight="1" x14ac:dyDescent="0.25"/>
    <row r="312" ht="13.5" customHeight="1" x14ac:dyDescent="0.25"/>
    <row r="313" ht="13.5" customHeight="1" x14ac:dyDescent="0.25"/>
    <row r="314" ht="13.5" customHeight="1" x14ac:dyDescent="0.25"/>
    <row r="315" ht="13.5" customHeight="1" x14ac:dyDescent="0.25"/>
    <row r="316" ht="13.5" customHeight="1" x14ac:dyDescent="0.25"/>
    <row r="317" ht="13.5" customHeight="1" x14ac:dyDescent="0.25"/>
    <row r="318" ht="13.5" customHeight="1" x14ac:dyDescent="0.25"/>
    <row r="319" ht="13.5" customHeight="1" x14ac:dyDescent="0.25"/>
    <row r="320" ht="13.5" customHeight="1" x14ac:dyDescent="0.25"/>
    <row r="321" ht="13.5" customHeight="1" x14ac:dyDescent="0.25"/>
    <row r="322" ht="13.5" customHeight="1" x14ac:dyDescent="0.25"/>
    <row r="323" ht="13.5" customHeight="1" x14ac:dyDescent="0.25"/>
    <row r="324" ht="13.5" customHeight="1" x14ac:dyDescent="0.25"/>
    <row r="325" ht="13.5" customHeight="1" x14ac:dyDescent="0.25"/>
    <row r="326" ht="13.5" customHeight="1" x14ac:dyDescent="0.25"/>
    <row r="327" ht="13.5" customHeight="1" x14ac:dyDescent="0.25"/>
    <row r="328" ht="13.5" customHeight="1" x14ac:dyDescent="0.25"/>
    <row r="329" ht="13.5" customHeight="1" x14ac:dyDescent="0.25"/>
    <row r="330" ht="13.5" customHeight="1" x14ac:dyDescent="0.25"/>
    <row r="331" ht="13.5" customHeight="1" x14ac:dyDescent="0.25"/>
    <row r="332" ht="13.5" customHeight="1" x14ac:dyDescent="0.25"/>
    <row r="333" ht="13.5" customHeight="1" x14ac:dyDescent="0.25"/>
    <row r="334" ht="13.5" customHeight="1" x14ac:dyDescent="0.25"/>
    <row r="335" ht="13.5" customHeight="1" x14ac:dyDescent="0.25"/>
    <row r="336" ht="13.5" customHeight="1" x14ac:dyDescent="0.25"/>
    <row r="337" ht="13.5" customHeight="1" x14ac:dyDescent="0.25"/>
    <row r="338" ht="13.5" customHeight="1" x14ac:dyDescent="0.25"/>
    <row r="339" ht="13.5" customHeight="1" x14ac:dyDescent="0.25"/>
    <row r="340" ht="13.5" customHeight="1" x14ac:dyDescent="0.25"/>
    <row r="341" ht="13.5" customHeight="1" x14ac:dyDescent="0.25"/>
    <row r="342" ht="13.5" customHeight="1" x14ac:dyDescent="0.25"/>
    <row r="343" ht="13.5" customHeight="1" x14ac:dyDescent="0.25"/>
    <row r="344" ht="13.5" customHeight="1" x14ac:dyDescent="0.25"/>
    <row r="345" ht="13.5" customHeight="1" x14ac:dyDescent="0.25"/>
    <row r="346" ht="13.5" customHeight="1" x14ac:dyDescent="0.25"/>
    <row r="347" ht="13.5" customHeight="1" x14ac:dyDescent="0.25"/>
    <row r="348" ht="13.5" customHeight="1" x14ac:dyDescent="0.25"/>
    <row r="349" ht="13.5" customHeight="1" x14ac:dyDescent="0.25"/>
    <row r="350" ht="13.5" customHeight="1" x14ac:dyDescent="0.25"/>
    <row r="351" ht="13.5" customHeight="1" x14ac:dyDescent="0.25"/>
    <row r="352" ht="13.5" customHeight="1" x14ac:dyDescent="0.25"/>
    <row r="353" ht="13.5" customHeight="1" x14ac:dyDescent="0.25"/>
    <row r="354" ht="13.5" customHeight="1" x14ac:dyDescent="0.25"/>
    <row r="355" ht="13.5" customHeight="1" x14ac:dyDescent="0.25"/>
    <row r="356" ht="13.5" customHeight="1" x14ac:dyDescent="0.25"/>
    <row r="357" ht="13.5" customHeight="1" x14ac:dyDescent="0.25"/>
    <row r="358" ht="13.5" customHeight="1" x14ac:dyDescent="0.25"/>
    <row r="359" ht="13.5" customHeight="1" x14ac:dyDescent="0.25"/>
    <row r="360" ht="13.5" customHeight="1" x14ac:dyDescent="0.25"/>
    <row r="361" ht="13.5" customHeight="1" x14ac:dyDescent="0.25"/>
    <row r="362" ht="13.5" customHeight="1" x14ac:dyDescent="0.25"/>
    <row r="363" ht="13.5" customHeight="1" x14ac:dyDescent="0.25"/>
    <row r="364" ht="13.5" customHeight="1" x14ac:dyDescent="0.25"/>
    <row r="365" ht="13.5" customHeight="1" x14ac:dyDescent="0.25"/>
    <row r="366" ht="13.5" customHeight="1" x14ac:dyDescent="0.25"/>
    <row r="367" ht="13.5" customHeight="1" x14ac:dyDescent="0.25"/>
    <row r="368" ht="13.5" customHeight="1" x14ac:dyDescent="0.25"/>
    <row r="369" ht="13.5" customHeight="1" x14ac:dyDescent="0.25"/>
    <row r="370" ht="13.5" customHeight="1" x14ac:dyDescent="0.25"/>
    <row r="371" ht="13.5" customHeight="1" x14ac:dyDescent="0.25"/>
    <row r="372" ht="13.5" customHeight="1" x14ac:dyDescent="0.25"/>
    <row r="373" ht="13.5" customHeight="1" x14ac:dyDescent="0.25"/>
    <row r="374" ht="13.5" customHeight="1" x14ac:dyDescent="0.25"/>
    <row r="375" ht="13.5" customHeight="1" x14ac:dyDescent="0.25"/>
    <row r="376" ht="13.5" customHeight="1" x14ac:dyDescent="0.25"/>
    <row r="377" ht="13.5" customHeight="1" x14ac:dyDescent="0.25"/>
    <row r="378" ht="13.5" customHeight="1" x14ac:dyDescent="0.25"/>
    <row r="379" ht="13.5" customHeight="1" x14ac:dyDescent="0.25"/>
    <row r="380" ht="13.5" customHeight="1" x14ac:dyDescent="0.25"/>
    <row r="381" ht="13.5" customHeight="1" x14ac:dyDescent="0.25"/>
    <row r="382" ht="13.5" customHeight="1" x14ac:dyDescent="0.25"/>
    <row r="383" ht="13.5" customHeight="1" x14ac:dyDescent="0.25"/>
    <row r="384" ht="13.5" customHeight="1" x14ac:dyDescent="0.25"/>
    <row r="385" ht="13.5" customHeight="1" x14ac:dyDescent="0.25"/>
    <row r="386" ht="13.5" customHeight="1" x14ac:dyDescent="0.25"/>
    <row r="387" ht="13.5" customHeight="1" x14ac:dyDescent="0.25"/>
    <row r="388" ht="13.5" customHeight="1" x14ac:dyDescent="0.25"/>
    <row r="389" ht="13.5" customHeight="1" x14ac:dyDescent="0.25"/>
    <row r="390" ht="13.5" customHeight="1" x14ac:dyDescent="0.25"/>
    <row r="391" ht="13.5" customHeight="1" x14ac:dyDescent="0.25"/>
    <row r="392" ht="13.5" customHeight="1" x14ac:dyDescent="0.25"/>
    <row r="393" ht="13.5" customHeight="1" x14ac:dyDescent="0.25"/>
    <row r="394" ht="13.5" customHeight="1" x14ac:dyDescent="0.25"/>
    <row r="395" ht="13.5" customHeight="1" x14ac:dyDescent="0.25"/>
    <row r="396" ht="13.5" customHeight="1" x14ac:dyDescent="0.25"/>
    <row r="397" ht="13.5" customHeight="1" x14ac:dyDescent="0.25"/>
    <row r="398" ht="13.5" customHeight="1" x14ac:dyDescent="0.25"/>
    <row r="399" ht="13.5" customHeight="1" x14ac:dyDescent="0.25"/>
    <row r="400" ht="13.5" customHeight="1" x14ac:dyDescent="0.25"/>
    <row r="401" ht="13.5" customHeight="1" x14ac:dyDescent="0.25"/>
    <row r="402" ht="13.5" customHeight="1" x14ac:dyDescent="0.25"/>
    <row r="403" ht="13.5" customHeight="1" x14ac:dyDescent="0.25"/>
    <row r="404" ht="13.5" customHeight="1" x14ac:dyDescent="0.25"/>
    <row r="405" ht="13.5" customHeight="1" x14ac:dyDescent="0.25"/>
    <row r="406" ht="13.5" customHeight="1" x14ac:dyDescent="0.25"/>
    <row r="407" ht="13.5" customHeight="1" x14ac:dyDescent="0.25"/>
    <row r="408" ht="13.5" customHeight="1" x14ac:dyDescent="0.25"/>
    <row r="409" ht="13.5" customHeight="1" x14ac:dyDescent="0.25"/>
    <row r="410" ht="13.5" customHeight="1" x14ac:dyDescent="0.25"/>
    <row r="411" ht="13.5" customHeight="1" x14ac:dyDescent="0.25"/>
    <row r="412" ht="13.5" customHeight="1" x14ac:dyDescent="0.25"/>
    <row r="413" ht="13.5" customHeight="1" x14ac:dyDescent="0.25"/>
    <row r="414" ht="13.5" customHeight="1" x14ac:dyDescent="0.25"/>
    <row r="415" ht="13.5" customHeight="1" x14ac:dyDescent="0.25"/>
    <row r="416" ht="13.5" customHeight="1" x14ac:dyDescent="0.25"/>
    <row r="417" ht="13.5" customHeight="1" x14ac:dyDescent="0.25"/>
    <row r="418" ht="13.5" customHeight="1" x14ac:dyDescent="0.25"/>
    <row r="419" ht="13.5" customHeight="1" x14ac:dyDescent="0.25"/>
    <row r="420" ht="13.5" customHeight="1" x14ac:dyDescent="0.25"/>
    <row r="421" ht="13.5" customHeight="1" x14ac:dyDescent="0.25"/>
    <row r="422" ht="13.5" customHeight="1" x14ac:dyDescent="0.25"/>
    <row r="423" ht="13.5" customHeight="1" x14ac:dyDescent="0.25"/>
    <row r="424" ht="13.5" customHeight="1" x14ac:dyDescent="0.25"/>
    <row r="425" ht="13.5" customHeight="1" x14ac:dyDescent="0.25"/>
    <row r="426" ht="13.5" customHeight="1" x14ac:dyDescent="0.25"/>
    <row r="427" ht="13.5" customHeight="1" x14ac:dyDescent="0.25"/>
    <row r="428" ht="13.5" customHeight="1" x14ac:dyDescent="0.25"/>
    <row r="429" ht="13.5" customHeight="1" x14ac:dyDescent="0.25"/>
    <row r="430" ht="13.5" customHeight="1" x14ac:dyDescent="0.25"/>
    <row r="431" ht="13.5" customHeight="1" x14ac:dyDescent="0.25"/>
    <row r="432" ht="13.5" customHeight="1" x14ac:dyDescent="0.25"/>
    <row r="433" ht="13.5" customHeight="1" x14ac:dyDescent="0.25"/>
    <row r="434" ht="13.5" customHeight="1" x14ac:dyDescent="0.25"/>
    <row r="435" ht="13.5" customHeight="1" x14ac:dyDescent="0.25"/>
    <row r="436" ht="13.5" customHeight="1" x14ac:dyDescent="0.25"/>
    <row r="437" ht="13.5" customHeight="1" x14ac:dyDescent="0.25"/>
    <row r="438" ht="13.5" customHeight="1" x14ac:dyDescent="0.25"/>
    <row r="439" ht="13.5" customHeight="1" x14ac:dyDescent="0.25"/>
    <row r="440" ht="13.5" customHeight="1" x14ac:dyDescent="0.25"/>
    <row r="441" ht="13.5" customHeight="1" x14ac:dyDescent="0.25"/>
    <row r="442" ht="13.5" customHeight="1" x14ac:dyDescent="0.25"/>
    <row r="443" ht="13.5" customHeight="1" x14ac:dyDescent="0.25"/>
    <row r="444" ht="13.5" customHeight="1" x14ac:dyDescent="0.25"/>
    <row r="445" ht="13.5" customHeight="1" x14ac:dyDescent="0.25"/>
    <row r="446" ht="13.5" customHeight="1" x14ac:dyDescent="0.25"/>
    <row r="447" ht="13.5" customHeight="1" x14ac:dyDescent="0.25"/>
    <row r="448" ht="13.5" customHeight="1" x14ac:dyDescent="0.25"/>
    <row r="449" ht="13.5" customHeight="1" x14ac:dyDescent="0.25"/>
    <row r="450" ht="13.5" customHeight="1" x14ac:dyDescent="0.25"/>
    <row r="451" ht="13.5" customHeight="1" x14ac:dyDescent="0.25"/>
    <row r="452" ht="13.5" customHeight="1" x14ac:dyDescent="0.25"/>
    <row r="453" ht="13.5" customHeight="1" x14ac:dyDescent="0.25"/>
    <row r="454" ht="13.5" customHeight="1" x14ac:dyDescent="0.25"/>
    <row r="455" ht="13.5" customHeight="1" x14ac:dyDescent="0.25"/>
    <row r="456" ht="13.5" customHeight="1" x14ac:dyDescent="0.25"/>
    <row r="457" ht="13.5" customHeight="1" x14ac:dyDescent="0.25"/>
    <row r="458" ht="13.5" customHeight="1" x14ac:dyDescent="0.25"/>
    <row r="459" ht="13.5" customHeight="1" x14ac:dyDescent="0.25"/>
    <row r="460" ht="13.5" customHeight="1" x14ac:dyDescent="0.25"/>
    <row r="461" ht="13.5" customHeight="1" x14ac:dyDescent="0.25"/>
    <row r="462" ht="13.5" customHeight="1" x14ac:dyDescent="0.25"/>
    <row r="463" ht="13.5" customHeight="1" x14ac:dyDescent="0.25"/>
    <row r="464" ht="13.5" customHeight="1" x14ac:dyDescent="0.25"/>
    <row r="465" ht="13.5" customHeight="1" x14ac:dyDescent="0.25"/>
    <row r="466" ht="13.5" customHeight="1" x14ac:dyDescent="0.25"/>
    <row r="467" ht="13.5" customHeight="1" x14ac:dyDescent="0.25"/>
    <row r="468" ht="13.5" customHeight="1" x14ac:dyDescent="0.25"/>
    <row r="469" ht="13.5" customHeight="1" x14ac:dyDescent="0.25"/>
    <row r="470" ht="13.5" customHeight="1" x14ac:dyDescent="0.25"/>
    <row r="471" ht="13.5" customHeight="1" x14ac:dyDescent="0.25"/>
    <row r="472" ht="13.5" customHeight="1" x14ac:dyDescent="0.25"/>
    <row r="473" ht="13.5" customHeight="1" x14ac:dyDescent="0.25"/>
    <row r="474" ht="13.5" customHeight="1" x14ac:dyDescent="0.25"/>
    <row r="475" ht="13.5" customHeight="1" x14ac:dyDescent="0.25"/>
    <row r="476" ht="13.5" customHeight="1" x14ac:dyDescent="0.25"/>
    <row r="477" ht="13.5" customHeight="1" x14ac:dyDescent="0.25"/>
    <row r="478" ht="13.5" customHeight="1" x14ac:dyDescent="0.25"/>
    <row r="479" ht="13.5" customHeight="1" x14ac:dyDescent="0.25"/>
    <row r="480" ht="13.5" customHeight="1" x14ac:dyDescent="0.25"/>
    <row r="481" ht="13.5" customHeight="1" x14ac:dyDescent="0.25"/>
    <row r="482" ht="13.5" customHeight="1" x14ac:dyDescent="0.25"/>
    <row r="483" ht="13.5" customHeight="1" x14ac:dyDescent="0.25"/>
    <row r="484" ht="13.5" customHeight="1" x14ac:dyDescent="0.25"/>
    <row r="485" ht="13.5" customHeight="1" x14ac:dyDescent="0.25"/>
    <row r="486" ht="13.5" customHeight="1" x14ac:dyDescent="0.25"/>
    <row r="487" ht="13.5" customHeight="1" x14ac:dyDescent="0.25"/>
    <row r="488" ht="13.5" customHeight="1" x14ac:dyDescent="0.25"/>
    <row r="489" ht="13.5" customHeight="1" x14ac:dyDescent="0.25"/>
    <row r="490" ht="13.5" customHeight="1" x14ac:dyDescent="0.25"/>
    <row r="491" ht="13.5" customHeight="1" x14ac:dyDescent="0.25"/>
    <row r="492" ht="13.5" customHeight="1" x14ac:dyDescent="0.25"/>
    <row r="493" ht="13.5" customHeight="1" x14ac:dyDescent="0.25"/>
    <row r="494" ht="13.5" customHeight="1" x14ac:dyDescent="0.25"/>
    <row r="495" ht="13.5" customHeight="1" x14ac:dyDescent="0.25"/>
    <row r="496" ht="13.5" customHeight="1" x14ac:dyDescent="0.25"/>
    <row r="497" ht="13.5" customHeight="1" x14ac:dyDescent="0.25"/>
    <row r="498" ht="13.5" customHeight="1" x14ac:dyDescent="0.25"/>
    <row r="499" ht="13.5" customHeight="1" x14ac:dyDescent="0.25"/>
    <row r="500" ht="13.5" customHeight="1" x14ac:dyDescent="0.25"/>
    <row r="501" ht="13.5" customHeight="1" x14ac:dyDescent="0.25"/>
    <row r="502" ht="13.5" customHeight="1" x14ac:dyDescent="0.25"/>
    <row r="503" ht="13.5" customHeight="1" x14ac:dyDescent="0.25"/>
    <row r="504" ht="13.5" customHeight="1" x14ac:dyDescent="0.25"/>
    <row r="505" ht="13.5" customHeight="1" x14ac:dyDescent="0.25"/>
    <row r="506" ht="13.5" customHeight="1" x14ac:dyDescent="0.25"/>
    <row r="507" ht="13.5" customHeight="1" x14ac:dyDescent="0.25"/>
    <row r="508" ht="13.5" customHeight="1" x14ac:dyDescent="0.25"/>
    <row r="509" ht="13.5" customHeight="1" x14ac:dyDescent="0.25"/>
    <row r="510" ht="13.5" customHeight="1" x14ac:dyDescent="0.25"/>
    <row r="511" ht="13.5" customHeight="1" x14ac:dyDescent="0.25"/>
    <row r="512" ht="13.5" customHeight="1" x14ac:dyDescent="0.25"/>
    <row r="513" ht="13.5" customHeight="1" x14ac:dyDescent="0.25"/>
    <row r="514" ht="13.5" customHeight="1" x14ac:dyDescent="0.25"/>
    <row r="515" ht="13.5" customHeight="1" x14ac:dyDescent="0.25"/>
    <row r="516" ht="13.5" customHeight="1" x14ac:dyDescent="0.25"/>
    <row r="517" ht="13.5" customHeight="1" x14ac:dyDescent="0.25"/>
    <row r="518" ht="13.5" customHeight="1" x14ac:dyDescent="0.25"/>
    <row r="519" ht="13.5" customHeight="1" x14ac:dyDescent="0.25"/>
    <row r="520" ht="13.5" customHeight="1" x14ac:dyDescent="0.25"/>
    <row r="521" ht="13.5" customHeight="1" x14ac:dyDescent="0.25"/>
    <row r="522" ht="13.5" customHeight="1" x14ac:dyDescent="0.25"/>
    <row r="523" ht="13.5" customHeight="1" x14ac:dyDescent="0.25"/>
    <row r="524" ht="13.5" customHeight="1" x14ac:dyDescent="0.25"/>
    <row r="525" ht="13.5" customHeight="1" x14ac:dyDescent="0.25"/>
    <row r="526" ht="13.5" customHeight="1" x14ac:dyDescent="0.25"/>
    <row r="527" ht="13.5" customHeight="1" x14ac:dyDescent="0.25"/>
    <row r="528" ht="13.5" customHeight="1" x14ac:dyDescent="0.25"/>
    <row r="529" ht="13.5" customHeight="1" x14ac:dyDescent="0.25"/>
    <row r="530" ht="13.5" customHeight="1" x14ac:dyDescent="0.25"/>
    <row r="531" ht="13.5" customHeight="1" x14ac:dyDescent="0.25"/>
    <row r="532" ht="13.5" customHeight="1" x14ac:dyDescent="0.25"/>
    <row r="533" ht="13.5" customHeight="1" x14ac:dyDescent="0.25"/>
    <row r="534" ht="13.5" customHeight="1" x14ac:dyDescent="0.25"/>
    <row r="535" ht="13.5" customHeight="1" x14ac:dyDescent="0.25"/>
    <row r="536" ht="13.5" customHeight="1" x14ac:dyDescent="0.25"/>
    <row r="537" ht="13.5" customHeight="1" x14ac:dyDescent="0.25"/>
    <row r="538" ht="13.5" customHeight="1" x14ac:dyDescent="0.25"/>
    <row r="539" ht="13.5" customHeight="1" x14ac:dyDescent="0.25"/>
    <row r="540" ht="13.5" customHeight="1" x14ac:dyDescent="0.25"/>
    <row r="541" ht="13.5" customHeight="1" x14ac:dyDescent="0.25"/>
    <row r="542" ht="13.5" customHeight="1" x14ac:dyDescent="0.25"/>
    <row r="543" ht="13.5" customHeight="1" x14ac:dyDescent="0.25"/>
    <row r="544" ht="13.5" customHeight="1" x14ac:dyDescent="0.25"/>
    <row r="545" ht="13.5" customHeight="1" x14ac:dyDescent="0.25"/>
    <row r="546" ht="13.5" customHeight="1" x14ac:dyDescent="0.25"/>
    <row r="547" ht="13.5" customHeight="1" x14ac:dyDescent="0.25"/>
    <row r="548" ht="13.5" customHeight="1" x14ac:dyDescent="0.25"/>
    <row r="549" ht="13.5" customHeight="1" x14ac:dyDescent="0.25"/>
    <row r="550" ht="13.5" customHeight="1" x14ac:dyDescent="0.25"/>
    <row r="551" ht="13.5" customHeight="1" x14ac:dyDescent="0.25"/>
    <row r="552" ht="13.5" customHeight="1" x14ac:dyDescent="0.25"/>
    <row r="553" ht="13.5" customHeight="1" x14ac:dyDescent="0.25"/>
    <row r="554" ht="13.5" customHeight="1" x14ac:dyDescent="0.25"/>
    <row r="555" ht="13.5" customHeight="1" x14ac:dyDescent="0.25"/>
    <row r="556" ht="13.5" customHeight="1" x14ac:dyDescent="0.25"/>
    <row r="557" ht="13.5" customHeight="1" x14ac:dyDescent="0.25"/>
    <row r="558" ht="13.5" customHeight="1" x14ac:dyDescent="0.25"/>
    <row r="559" ht="13.5" customHeight="1" x14ac:dyDescent="0.25"/>
    <row r="560" ht="13.5" customHeight="1" x14ac:dyDescent="0.25"/>
    <row r="561" ht="13.5" customHeight="1" x14ac:dyDescent="0.25"/>
    <row r="562" ht="13.5" customHeight="1" x14ac:dyDescent="0.25"/>
    <row r="563" ht="13.5" customHeight="1" x14ac:dyDescent="0.25"/>
    <row r="564" ht="13.5" customHeight="1" x14ac:dyDescent="0.25"/>
    <row r="565" ht="13.5" customHeight="1" x14ac:dyDescent="0.25"/>
    <row r="566" ht="13.5" customHeight="1" x14ac:dyDescent="0.25"/>
    <row r="567" ht="13.5" customHeight="1" x14ac:dyDescent="0.25"/>
    <row r="568" ht="13.5" customHeight="1" x14ac:dyDescent="0.25"/>
    <row r="569" ht="13.5" customHeight="1" x14ac:dyDescent="0.25"/>
    <row r="570" ht="13.5" customHeight="1" x14ac:dyDescent="0.25"/>
    <row r="571" ht="13.5" customHeight="1" x14ac:dyDescent="0.25"/>
    <row r="572" ht="13.5" customHeight="1" x14ac:dyDescent="0.25"/>
    <row r="573" ht="13.5" customHeight="1" x14ac:dyDescent="0.25"/>
    <row r="574" ht="13.5" customHeight="1" x14ac:dyDescent="0.25"/>
    <row r="575" ht="13.5" customHeight="1" x14ac:dyDescent="0.25"/>
    <row r="576" ht="13.5" customHeight="1" x14ac:dyDescent="0.25"/>
    <row r="577" ht="13.5" customHeight="1" x14ac:dyDescent="0.25"/>
    <row r="578" ht="13.5" customHeight="1" x14ac:dyDescent="0.25"/>
    <row r="579" ht="13.5" customHeight="1" x14ac:dyDescent="0.25"/>
    <row r="580" ht="13.5" customHeight="1" x14ac:dyDescent="0.25"/>
    <row r="581" ht="13.5" customHeight="1" x14ac:dyDescent="0.25"/>
    <row r="582" ht="13.5" customHeight="1" x14ac:dyDescent="0.25"/>
    <row r="583" ht="13.5" customHeight="1" x14ac:dyDescent="0.25"/>
    <row r="584" ht="13.5" customHeight="1" x14ac:dyDescent="0.25"/>
    <row r="585" ht="13.5" customHeight="1" x14ac:dyDescent="0.25"/>
    <row r="586" ht="13.5" customHeight="1" x14ac:dyDescent="0.25"/>
    <row r="587" ht="13.5" customHeight="1" x14ac:dyDescent="0.25"/>
    <row r="588" ht="13.5" customHeight="1" x14ac:dyDescent="0.25"/>
    <row r="589" ht="13.5" customHeight="1" x14ac:dyDescent="0.25"/>
    <row r="590" ht="13.5" customHeight="1" x14ac:dyDescent="0.25"/>
    <row r="591" ht="13.5" customHeight="1" x14ac:dyDescent="0.25"/>
    <row r="592" ht="13.5" customHeight="1" x14ac:dyDescent="0.25"/>
    <row r="593" ht="13.5" customHeight="1" x14ac:dyDescent="0.25"/>
    <row r="594" ht="13.5" customHeight="1" x14ac:dyDescent="0.25"/>
    <row r="595" ht="13.5" customHeight="1" x14ac:dyDescent="0.25"/>
    <row r="596" ht="13.5" customHeight="1" x14ac:dyDescent="0.25"/>
    <row r="597" ht="13.5" customHeight="1" x14ac:dyDescent="0.25"/>
    <row r="598" ht="13.5" customHeight="1" x14ac:dyDescent="0.25"/>
    <row r="599" ht="13.5" customHeight="1" x14ac:dyDescent="0.25"/>
    <row r="600" ht="13.5" customHeight="1" x14ac:dyDescent="0.25"/>
    <row r="601" ht="13.5" customHeight="1" x14ac:dyDescent="0.25"/>
    <row r="602" ht="13.5" customHeight="1" x14ac:dyDescent="0.25"/>
    <row r="603" ht="13.5" customHeight="1" x14ac:dyDescent="0.25"/>
    <row r="604" ht="13.5" customHeight="1" x14ac:dyDescent="0.25"/>
    <row r="605" ht="13.5" customHeight="1" x14ac:dyDescent="0.25"/>
    <row r="606" ht="13.5" customHeight="1" x14ac:dyDescent="0.25"/>
    <row r="607" ht="13.5" customHeight="1" x14ac:dyDescent="0.25"/>
    <row r="608" ht="13.5" customHeight="1" x14ac:dyDescent="0.25"/>
    <row r="609" ht="13.5" customHeight="1" x14ac:dyDescent="0.25"/>
    <row r="610" ht="13.5" customHeight="1" x14ac:dyDescent="0.25"/>
    <row r="611" ht="13.5" customHeight="1" x14ac:dyDescent="0.25"/>
    <row r="612" ht="13.5" customHeight="1" x14ac:dyDescent="0.25"/>
    <row r="613" ht="13.5" customHeight="1" x14ac:dyDescent="0.25"/>
    <row r="614" ht="13.5" customHeight="1" x14ac:dyDescent="0.25"/>
    <row r="615" ht="13.5" customHeight="1" x14ac:dyDescent="0.25"/>
    <row r="616" ht="13.5" customHeight="1" x14ac:dyDescent="0.25"/>
    <row r="617" ht="13.5" customHeight="1" x14ac:dyDescent="0.25"/>
    <row r="618" ht="13.5" customHeight="1" x14ac:dyDescent="0.25"/>
    <row r="619" ht="13.5" customHeight="1" x14ac:dyDescent="0.25"/>
    <row r="620" ht="13.5" customHeight="1" x14ac:dyDescent="0.25"/>
    <row r="621" ht="13.5" customHeight="1" x14ac:dyDescent="0.25"/>
    <row r="622" ht="13.5" customHeight="1" x14ac:dyDescent="0.25"/>
    <row r="623" ht="13.5" customHeight="1" x14ac:dyDescent="0.25"/>
    <row r="624" ht="13.5" customHeight="1" x14ac:dyDescent="0.25"/>
    <row r="625" ht="13.5" customHeight="1" x14ac:dyDescent="0.25"/>
    <row r="626" ht="13.5" customHeight="1" x14ac:dyDescent="0.25"/>
    <row r="627" ht="13.5" customHeight="1" x14ac:dyDescent="0.25"/>
    <row r="628" ht="13.5" customHeight="1" x14ac:dyDescent="0.25"/>
    <row r="629" ht="13.5" customHeight="1" x14ac:dyDescent="0.25"/>
    <row r="630" ht="13.5" customHeight="1" x14ac:dyDescent="0.25"/>
    <row r="631" ht="13.5" customHeight="1" x14ac:dyDescent="0.25"/>
    <row r="632" ht="13.5" customHeight="1" x14ac:dyDescent="0.25"/>
    <row r="633" ht="13.5" customHeight="1" x14ac:dyDescent="0.25"/>
    <row r="634" ht="13.5" customHeight="1" x14ac:dyDescent="0.25"/>
    <row r="635" ht="13.5" customHeight="1" x14ac:dyDescent="0.25"/>
    <row r="636" ht="13.5" customHeight="1" x14ac:dyDescent="0.25"/>
    <row r="637" ht="13.5" customHeight="1" x14ac:dyDescent="0.25"/>
    <row r="638" ht="13.5" customHeight="1" x14ac:dyDescent="0.25"/>
    <row r="639" ht="13.5" customHeight="1" x14ac:dyDescent="0.25"/>
    <row r="640" ht="13.5" customHeight="1" x14ac:dyDescent="0.25"/>
    <row r="641" ht="13.5" customHeight="1" x14ac:dyDescent="0.25"/>
    <row r="642" ht="13.5" customHeight="1" x14ac:dyDescent="0.25"/>
    <row r="643" ht="13.5" customHeight="1" x14ac:dyDescent="0.25"/>
    <row r="644" ht="13.5" customHeight="1" x14ac:dyDescent="0.25"/>
    <row r="645" ht="13.5" customHeight="1" x14ac:dyDescent="0.25"/>
    <row r="646" ht="13.5" customHeight="1" x14ac:dyDescent="0.25"/>
    <row r="647" ht="13.5" customHeight="1" x14ac:dyDescent="0.25"/>
    <row r="648" ht="13.5" customHeight="1" x14ac:dyDescent="0.25"/>
    <row r="649" ht="13.5" customHeight="1" x14ac:dyDescent="0.25"/>
    <row r="650" ht="13.5" customHeight="1" x14ac:dyDescent="0.25"/>
    <row r="651" ht="13.5" customHeight="1" x14ac:dyDescent="0.25"/>
    <row r="652" ht="13.5" customHeight="1" x14ac:dyDescent="0.25"/>
    <row r="653" ht="13.5" customHeight="1" x14ac:dyDescent="0.25"/>
    <row r="654" ht="13.5" customHeight="1" x14ac:dyDescent="0.25"/>
    <row r="655" ht="13.5" customHeight="1" x14ac:dyDescent="0.25"/>
    <row r="656" ht="13.5" customHeight="1" x14ac:dyDescent="0.25"/>
    <row r="657" ht="13.5" customHeight="1" x14ac:dyDescent="0.25"/>
    <row r="658" ht="13.5" customHeight="1" x14ac:dyDescent="0.25"/>
    <row r="659" ht="13.5" customHeight="1" x14ac:dyDescent="0.25"/>
    <row r="660" ht="13.5" customHeight="1" x14ac:dyDescent="0.25"/>
    <row r="661" ht="13.5" customHeight="1" x14ac:dyDescent="0.25"/>
    <row r="662" ht="13.5" customHeight="1" x14ac:dyDescent="0.25"/>
    <row r="663" ht="13.5" customHeight="1" x14ac:dyDescent="0.25"/>
    <row r="664" ht="13.5" customHeight="1" x14ac:dyDescent="0.25"/>
    <row r="665" ht="13.5" customHeight="1" x14ac:dyDescent="0.25"/>
    <row r="666" ht="13.5" customHeight="1" x14ac:dyDescent="0.25"/>
    <row r="667" ht="13.5" customHeight="1" x14ac:dyDescent="0.25"/>
    <row r="668" ht="13.5" customHeight="1" x14ac:dyDescent="0.25"/>
    <row r="669" ht="13.5" customHeight="1" x14ac:dyDescent="0.25"/>
    <row r="670" ht="13.5" customHeight="1" x14ac:dyDescent="0.25"/>
    <row r="671" ht="13.5" customHeight="1" x14ac:dyDescent="0.25"/>
    <row r="672" ht="13.5" customHeight="1" x14ac:dyDescent="0.25"/>
    <row r="673" ht="13.5" customHeight="1" x14ac:dyDescent="0.25"/>
    <row r="674" ht="13.5" customHeight="1" x14ac:dyDescent="0.25"/>
    <row r="675" ht="13.5" customHeight="1" x14ac:dyDescent="0.25"/>
    <row r="676" ht="13.5" customHeight="1" x14ac:dyDescent="0.25"/>
    <row r="677" ht="13.5" customHeight="1" x14ac:dyDescent="0.25"/>
    <row r="678" ht="13.5" customHeight="1" x14ac:dyDescent="0.25"/>
    <row r="679" ht="13.5" customHeight="1" x14ac:dyDescent="0.25"/>
    <row r="680" ht="13.5" customHeight="1" x14ac:dyDescent="0.25"/>
    <row r="681" ht="13.5" customHeight="1" x14ac:dyDescent="0.25"/>
    <row r="682" ht="13.5" customHeight="1" x14ac:dyDescent="0.25"/>
    <row r="683" ht="13.5" customHeight="1" x14ac:dyDescent="0.25"/>
    <row r="684" ht="13.5" customHeight="1" x14ac:dyDescent="0.25"/>
    <row r="685" ht="13.5" customHeight="1" x14ac:dyDescent="0.25"/>
    <row r="686" ht="13.5" customHeight="1" x14ac:dyDescent="0.25"/>
    <row r="687" ht="13.5" customHeight="1" x14ac:dyDescent="0.25"/>
    <row r="688" ht="13.5" customHeight="1" x14ac:dyDescent="0.25"/>
    <row r="689" ht="13.5" customHeight="1" x14ac:dyDescent="0.25"/>
    <row r="690" ht="13.5" customHeight="1" x14ac:dyDescent="0.25"/>
    <row r="691" ht="13.5" customHeight="1" x14ac:dyDescent="0.25"/>
    <row r="692" ht="13.5" customHeight="1" x14ac:dyDescent="0.25"/>
    <row r="693" ht="13.5" customHeight="1" x14ac:dyDescent="0.25"/>
    <row r="694" ht="13.5" customHeight="1" x14ac:dyDescent="0.25"/>
    <row r="695" ht="13.5" customHeight="1" x14ac:dyDescent="0.25"/>
    <row r="696" ht="13.5" customHeight="1" x14ac:dyDescent="0.25"/>
    <row r="697" ht="13.5" customHeight="1" x14ac:dyDescent="0.25"/>
    <row r="698" ht="13.5" customHeight="1" x14ac:dyDescent="0.25"/>
    <row r="699" ht="13.5" customHeight="1" x14ac:dyDescent="0.25"/>
    <row r="700" ht="13.5" customHeight="1" x14ac:dyDescent="0.25"/>
    <row r="701" ht="13.5" customHeight="1" x14ac:dyDescent="0.25"/>
    <row r="702" ht="13.5" customHeight="1" x14ac:dyDescent="0.25"/>
    <row r="703" ht="13.5" customHeight="1" x14ac:dyDescent="0.25"/>
    <row r="704" ht="13.5" customHeight="1" x14ac:dyDescent="0.25"/>
    <row r="705" ht="13.5" customHeight="1" x14ac:dyDescent="0.25"/>
    <row r="706" ht="13.5" customHeight="1" x14ac:dyDescent="0.25"/>
    <row r="707" ht="13.5" customHeight="1" x14ac:dyDescent="0.25"/>
    <row r="708" ht="13.5" customHeight="1" x14ac:dyDescent="0.25"/>
    <row r="709" ht="13.5" customHeight="1" x14ac:dyDescent="0.25"/>
    <row r="710" ht="13.5" customHeight="1" x14ac:dyDescent="0.25"/>
    <row r="711" ht="13.5" customHeight="1" x14ac:dyDescent="0.25"/>
    <row r="712" ht="13.5" customHeight="1" x14ac:dyDescent="0.25"/>
    <row r="713" ht="13.5" customHeight="1" x14ac:dyDescent="0.25"/>
    <row r="714" ht="13.5" customHeight="1" x14ac:dyDescent="0.25"/>
    <row r="715" ht="13.5" customHeight="1" x14ac:dyDescent="0.25"/>
    <row r="716" ht="13.5" customHeight="1" x14ac:dyDescent="0.25"/>
    <row r="717" ht="13.5" customHeight="1" x14ac:dyDescent="0.25"/>
    <row r="718" ht="13.5" customHeight="1" x14ac:dyDescent="0.25"/>
    <row r="719" ht="13.5" customHeight="1" x14ac:dyDescent="0.25"/>
    <row r="720" ht="13.5" customHeight="1" x14ac:dyDescent="0.25"/>
    <row r="721" ht="13.5" customHeight="1" x14ac:dyDescent="0.25"/>
    <row r="722" ht="13.5" customHeight="1" x14ac:dyDescent="0.25"/>
    <row r="723" ht="13.5" customHeight="1" x14ac:dyDescent="0.25"/>
    <row r="724" ht="13.5" customHeight="1" x14ac:dyDescent="0.25"/>
    <row r="725" ht="13.5" customHeight="1" x14ac:dyDescent="0.25"/>
    <row r="726" ht="13.5" customHeight="1" x14ac:dyDescent="0.25"/>
    <row r="727" ht="13.5" customHeight="1" x14ac:dyDescent="0.25"/>
    <row r="728" ht="13.5" customHeight="1" x14ac:dyDescent="0.25"/>
    <row r="729" ht="13.5" customHeight="1" x14ac:dyDescent="0.25"/>
    <row r="730" ht="13.5" customHeight="1" x14ac:dyDescent="0.25"/>
    <row r="731" ht="13.5" customHeight="1" x14ac:dyDescent="0.25"/>
    <row r="732" ht="13.5" customHeight="1" x14ac:dyDescent="0.25"/>
    <row r="733" ht="13.5" customHeight="1" x14ac:dyDescent="0.25"/>
    <row r="734" ht="13.5" customHeight="1" x14ac:dyDescent="0.25"/>
    <row r="735" ht="13.5" customHeight="1" x14ac:dyDescent="0.25"/>
    <row r="736" ht="13.5" customHeight="1" x14ac:dyDescent="0.25"/>
    <row r="737" ht="13.5" customHeight="1" x14ac:dyDescent="0.25"/>
    <row r="738" ht="13.5" customHeight="1" x14ac:dyDescent="0.25"/>
    <row r="739" ht="13.5" customHeight="1" x14ac:dyDescent="0.25"/>
    <row r="740" ht="13.5" customHeight="1" x14ac:dyDescent="0.25"/>
    <row r="741" ht="13.5" customHeight="1" x14ac:dyDescent="0.25"/>
    <row r="742" ht="13.5" customHeight="1" x14ac:dyDescent="0.25"/>
    <row r="743" ht="13.5" customHeight="1" x14ac:dyDescent="0.25"/>
    <row r="744" ht="13.5" customHeight="1" x14ac:dyDescent="0.25"/>
    <row r="745" ht="13.5" customHeight="1" x14ac:dyDescent="0.25"/>
    <row r="746" ht="13.5" customHeight="1" x14ac:dyDescent="0.25"/>
    <row r="747" ht="13.5" customHeight="1" x14ac:dyDescent="0.25"/>
    <row r="748" ht="13.5" customHeight="1" x14ac:dyDescent="0.25"/>
    <row r="749" ht="13.5" customHeight="1" x14ac:dyDescent="0.25"/>
    <row r="750" ht="13.5" customHeight="1" x14ac:dyDescent="0.25"/>
    <row r="751" ht="13.5" customHeight="1" x14ac:dyDescent="0.25"/>
    <row r="752" ht="13.5" customHeight="1" x14ac:dyDescent="0.25"/>
    <row r="753" ht="13.5" customHeight="1" x14ac:dyDescent="0.25"/>
    <row r="754" ht="13.5" customHeight="1" x14ac:dyDescent="0.25"/>
    <row r="755" ht="13.5" customHeight="1" x14ac:dyDescent="0.25"/>
    <row r="756" ht="13.5" customHeight="1" x14ac:dyDescent="0.25"/>
    <row r="757" ht="13.5" customHeight="1" x14ac:dyDescent="0.25"/>
    <row r="758" ht="13.5" customHeight="1" x14ac:dyDescent="0.25"/>
    <row r="759" ht="13.5" customHeight="1" x14ac:dyDescent="0.25"/>
    <row r="760" ht="13.5" customHeight="1" x14ac:dyDescent="0.25"/>
    <row r="761" ht="13.5" customHeight="1" x14ac:dyDescent="0.25"/>
    <row r="762" ht="13.5" customHeight="1" x14ac:dyDescent="0.25"/>
    <row r="763" ht="13.5" customHeight="1" x14ac:dyDescent="0.25"/>
    <row r="764" ht="13.5" customHeight="1" x14ac:dyDescent="0.25"/>
    <row r="765" ht="13.5" customHeight="1" x14ac:dyDescent="0.25"/>
    <row r="766" ht="13.5" customHeight="1" x14ac:dyDescent="0.25"/>
    <row r="767" ht="13.5" customHeight="1" x14ac:dyDescent="0.25"/>
    <row r="768" ht="13.5" customHeight="1" x14ac:dyDescent="0.25"/>
    <row r="769" ht="13.5" customHeight="1" x14ac:dyDescent="0.25"/>
    <row r="770" ht="13.5" customHeight="1" x14ac:dyDescent="0.25"/>
    <row r="771" ht="13.5" customHeight="1" x14ac:dyDescent="0.25"/>
    <row r="772" ht="13.5" customHeight="1" x14ac:dyDescent="0.25"/>
    <row r="773" ht="13.5" customHeight="1" x14ac:dyDescent="0.25"/>
    <row r="774" ht="13.5" customHeight="1" x14ac:dyDescent="0.25"/>
    <row r="775" ht="13.5" customHeight="1" x14ac:dyDescent="0.25"/>
    <row r="776" ht="13.5" customHeight="1" x14ac:dyDescent="0.25"/>
    <row r="777" ht="13.5" customHeight="1" x14ac:dyDescent="0.25"/>
    <row r="778" ht="13.5" customHeight="1" x14ac:dyDescent="0.25"/>
    <row r="779" ht="13.5" customHeight="1" x14ac:dyDescent="0.25"/>
    <row r="780" ht="13.5" customHeight="1" x14ac:dyDescent="0.25"/>
    <row r="781" ht="13.5" customHeight="1" x14ac:dyDescent="0.25"/>
    <row r="782" ht="13.5" customHeight="1" x14ac:dyDescent="0.25"/>
    <row r="783" ht="13.5" customHeight="1" x14ac:dyDescent="0.25"/>
    <row r="784" ht="13.5" customHeight="1" x14ac:dyDescent="0.25"/>
    <row r="785" ht="13.5" customHeight="1" x14ac:dyDescent="0.25"/>
    <row r="786" ht="13.5" customHeight="1" x14ac:dyDescent="0.25"/>
    <row r="787" ht="13.5" customHeight="1" x14ac:dyDescent="0.25"/>
    <row r="788" ht="13.5" customHeight="1" x14ac:dyDescent="0.25"/>
    <row r="789" ht="13.5" customHeight="1" x14ac:dyDescent="0.25"/>
    <row r="790" ht="13.5" customHeight="1" x14ac:dyDescent="0.25"/>
    <row r="791" ht="13.5" customHeight="1" x14ac:dyDescent="0.25"/>
    <row r="792" ht="13.5" customHeight="1" x14ac:dyDescent="0.25"/>
    <row r="793" ht="13.5" customHeight="1" x14ac:dyDescent="0.25"/>
    <row r="794" ht="13.5" customHeight="1" x14ac:dyDescent="0.25"/>
    <row r="795" ht="13.5" customHeight="1" x14ac:dyDescent="0.25"/>
    <row r="796" ht="13.5" customHeight="1" x14ac:dyDescent="0.25"/>
    <row r="797" ht="13.5" customHeight="1" x14ac:dyDescent="0.25"/>
    <row r="798" ht="13.5" customHeight="1" x14ac:dyDescent="0.25"/>
    <row r="799" ht="13.5" customHeight="1" x14ac:dyDescent="0.25"/>
    <row r="800" ht="13.5" customHeight="1" x14ac:dyDescent="0.25"/>
    <row r="801" ht="13.5" customHeight="1" x14ac:dyDescent="0.25"/>
    <row r="802" ht="13.5" customHeight="1" x14ac:dyDescent="0.25"/>
    <row r="803" ht="13.5" customHeight="1" x14ac:dyDescent="0.25"/>
    <row r="804" ht="13.5" customHeight="1" x14ac:dyDescent="0.25"/>
    <row r="805" ht="13.5" customHeight="1" x14ac:dyDescent="0.25"/>
    <row r="806" ht="13.5" customHeight="1" x14ac:dyDescent="0.25"/>
    <row r="807" ht="13.5" customHeight="1" x14ac:dyDescent="0.25"/>
    <row r="808" ht="13.5" customHeight="1" x14ac:dyDescent="0.25"/>
    <row r="809" ht="13.5" customHeight="1" x14ac:dyDescent="0.25"/>
    <row r="810" ht="13.5" customHeight="1" x14ac:dyDescent="0.25"/>
    <row r="811" ht="13.5" customHeight="1" x14ac:dyDescent="0.25"/>
    <row r="812" ht="13.5" customHeight="1" x14ac:dyDescent="0.25"/>
    <row r="813" ht="13.5" customHeight="1" x14ac:dyDescent="0.25"/>
    <row r="814" ht="13.5" customHeight="1" x14ac:dyDescent="0.25"/>
    <row r="815" ht="13.5" customHeight="1" x14ac:dyDescent="0.25"/>
    <row r="816" ht="13.5" customHeight="1" x14ac:dyDescent="0.25"/>
    <row r="817" ht="13.5" customHeight="1" x14ac:dyDescent="0.25"/>
    <row r="818" ht="13.5" customHeight="1" x14ac:dyDescent="0.25"/>
    <row r="819" ht="13.5" customHeight="1" x14ac:dyDescent="0.25"/>
    <row r="820" ht="13.5" customHeight="1" x14ac:dyDescent="0.25"/>
    <row r="821" ht="13.5" customHeight="1" x14ac:dyDescent="0.25"/>
    <row r="822" ht="13.5" customHeight="1" x14ac:dyDescent="0.25"/>
    <row r="823" ht="13.5" customHeight="1" x14ac:dyDescent="0.25"/>
    <row r="824" ht="13.5" customHeight="1" x14ac:dyDescent="0.25"/>
    <row r="825" ht="13.5" customHeight="1" x14ac:dyDescent="0.25"/>
    <row r="826" ht="13.5" customHeight="1" x14ac:dyDescent="0.25"/>
    <row r="827" ht="13.5" customHeight="1" x14ac:dyDescent="0.25"/>
    <row r="828" ht="13.5" customHeight="1" x14ac:dyDescent="0.25"/>
    <row r="829" ht="13.5" customHeight="1" x14ac:dyDescent="0.25"/>
    <row r="830" ht="13.5" customHeight="1" x14ac:dyDescent="0.25"/>
    <row r="831" ht="13.5" customHeight="1" x14ac:dyDescent="0.25"/>
    <row r="832" ht="13.5" customHeight="1" x14ac:dyDescent="0.25"/>
    <row r="833" ht="13.5" customHeight="1" x14ac:dyDescent="0.25"/>
    <row r="834" ht="13.5" customHeight="1" x14ac:dyDescent="0.25"/>
    <row r="835" ht="13.5" customHeight="1" x14ac:dyDescent="0.25"/>
    <row r="836" ht="13.5" customHeight="1" x14ac:dyDescent="0.25"/>
    <row r="837" ht="13.5" customHeight="1" x14ac:dyDescent="0.25"/>
    <row r="838" ht="13.5" customHeight="1" x14ac:dyDescent="0.25"/>
    <row r="839" ht="13.5" customHeight="1" x14ac:dyDescent="0.25"/>
    <row r="840" ht="13.5" customHeight="1" x14ac:dyDescent="0.25"/>
    <row r="841" ht="13.5" customHeight="1" x14ac:dyDescent="0.25"/>
    <row r="842" ht="13.5" customHeight="1" x14ac:dyDescent="0.25"/>
    <row r="843" ht="13.5" customHeight="1" x14ac:dyDescent="0.25"/>
    <row r="844" ht="13.5" customHeight="1" x14ac:dyDescent="0.25"/>
    <row r="845" ht="13.5" customHeight="1" x14ac:dyDescent="0.25"/>
    <row r="846" ht="13.5" customHeight="1" x14ac:dyDescent="0.25"/>
    <row r="847" ht="13.5" customHeight="1" x14ac:dyDescent="0.25"/>
    <row r="848" ht="13.5" customHeight="1" x14ac:dyDescent="0.25"/>
    <row r="849" ht="13.5" customHeight="1" x14ac:dyDescent="0.25"/>
    <row r="850" ht="13.5" customHeight="1" x14ac:dyDescent="0.25"/>
    <row r="851" ht="13.5" customHeight="1" x14ac:dyDescent="0.25"/>
    <row r="852" ht="13.5" customHeight="1" x14ac:dyDescent="0.25"/>
    <row r="853" ht="13.5" customHeight="1" x14ac:dyDescent="0.25"/>
    <row r="854" ht="13.5" customHeight="1" x14ac:dyDescent="0.25"/>
    <row r="855" ht="13.5" customHeight="1" x14ac:dyDescent="0.25"/>
    <row r="856" ht="13.5" customHeight="1" x14ac:dyDescent="0.25"/>
    <row r="857" ht="13.5" customHeight="1" x14ac:dyDescent="0.25"/>
    <row r="858" ht="13.5" customHeight="1" x14ac:dyDescent="0.25"/>
    <row r="859" ht="13.5" customHeight="1" x14ac:dyDescent="0.25"/>
    <row r="860" ht="13.5" customHeight="1" x14ac:dyDescent="0.25"/>
    <row r="861" ht="13.5" customHeight="1" x14ac:dyDescent="0.25"/>
    <row r="862" ht="13.5" customHeight="1" x14ac:dyDescent="0.25"/>
    <row r="863" ht="13.5" customHeight="1" x14ac:dyDescent="0.25"/>
    <row r="864" ht="13.5" customHeight="1" x14ac:dyDescent="0.25"/>
    <row r="865" ht="13.5" customHeight="1" x14ac:dyDescent="0.25"/>
    <row r="866" ht="13.5" customHeight="1" x14ac:dyDescent="0.25"/>
    <row r="867" ht="13.5" customHeight="1" x14ac:dyDescent="0.25"/>
    <row r="868" ht="13.5" customHeight="1" x14ac:dyDescent="0.25"/>
    <row r="869" ht="13.5" customHeight="1" x14ac:dyDescent="0.25"/>
    <row r="870" ht="13.5" customHeight="1" x14ac:dyDescent="0.25"/>
    <row r="871" ht="13.5" customHeight="1" x14ac:dyDescent="0.25"/>
    <row r="872" ht="13.5" customHeight="1" x14ac:dyDescent="0.25"/>
    <row r="873" ht="13.5" customHeight="1" x14ac:dyDescent="0.25"/>
    <row r="874" ht="13.5" customHeight="1" x14ac:dyDescent="0.25"/>
    <row r="875" ht="13.5" customHeight="1" x14ac:dyDescent="0.25"/>
    <row r="876" ht="13.5" customHeight="1" x14ac:dyDescent="0.25"/>
    <row r="877" ht="13.5" customHeight="1" x14ac:dyDescent="0.25"/>
    <row r="878" ht="13.5" customHeight="1" x14ac:dyDescent="0.25"/>
    <row r="879" ht="13.5" customHeight="1" x14ac:dyDescent="0.25"/>
    <row r="880" ht="13.5" customHeight="1" x14ac:dyDescent="0.25"/>
    <row r="881" ht="13.5" customHeight="1" x14ac:dyDescent="0.25"/>
    <row r="882" ht="13.5" customHeight="1" x14ac:dyDescent="0.25"/>
    <row r="883" ht="13.5" customHeight="1" x14ac:dyDescent="0.25"/>
    <row r="884" ht="13.5" customHeight="1" x14ac:dyDescent="0.25"/>
    <row r="885" ht="13.5" customHeight="1" x14ac:dyDescent="0.25"/>
    <row r="886" ht="13.5" customHeight="1" x14ac:dyDescent="0.25"/>
    <row r="887" ht="13.5" customHeight="1" x14ac:dyDescent="0.25"/>
    <row r="888" ht="13.5" customHeight="1" x14ac:dyDescent="0.25"/>
    <row r="889" ht="13.5" customHeight="1" x14ac:dyDescent="0.25"/>
    <row r="890" ht="13.5" customHeight="1" x14ac:dyDescent="0.25"/>
    <row r="891" ht="13.5" customHeight="1" x14ac:dyDescent="0.25"/>
    <row r="892" ht="13.5" customHeight="1" x14ac:dyDescent="0.25"/>
    <row r="893" ht="13.5" customHeight="1" x14ac:dyDescent="0.25"/>
    <row r="894" ht="13.5" customHeight="1" x14ac:dyDescent="0.25"/>
    <row r="895" ht="13.5" customHeight="1" x14ac:dyDescent="0.25"/>
    <row r="896" ht="13.5" customHeight="1" x14ac:dyDescent="0.25"/>
    <row r="897" ht="13.5" customHeight="1" x14ac:dyDescent="0.25"/>
    <row r="898" ht="13.5" customHeight="1" x14ac:dyDescent="0.25"/>
    <row r="899" ht="13.5" customHeight="1" x14ac:dyDescent="0.25"/>
    <row r="900" ht="13.5" customHeight="1" x14ac:dyDescent="0.25"/>
    <row r="901" ht="13.5" customHeight="1" x14ac:dyDescent="0.25"/>
    <row r="902" ht="13.5" customHeight="1" x14ac:dyDescent="0.25"/>
    <row r="903" ht="13.5" customHeight="1" x14ac:dyDescent="0.25"/>
    <row r="904" ht="13.5" customHeight="1" x14ac:dyDescent="0.25"/>
    <row r="905" ht="13.5" customHeight="1" x14ac:dyDescent="0.25"/>
    <row r="906" ht="13.5" customHeight="1" x14ac:dyDescent="0.25"/>
    <row r="907" ht="13.5" customHeight="1" x14ac:dyDescent="0.25"/>
    <row r="908" ht="13.5" customHeight="1" x14ac:dyDescent="0.25"/>
    <row r="909" ht="13.5" customHeight="1" x14ac:dyDescent="0.25"/>
    <row r="910" ht="13.5" customHeight="1" x14ac:dyDescent="0.25"/>
    <row r="911" ht="13.5" customHeight="1" x14ac:dyDescent="0.25"/>
    <row r="912" ht="13.5" customHeight="1" x14ac:dyDescent="0.25"/>
    <row r="913" ht="13.5" customHeight="1" x14ac:dyDescent="0.25"/>
    <row r="914" ht="13.5" customHeight="1" x14ac:dyDescent="0.25"/>
    <row r="915" ht="13.5" customHeight="1" x14ac:dyDescent="0.25"/>
    <row r="916" ht="13.5" customHeight="1" x14ac:dyDescent="0.25"/>
    <row r="917" ht="13.5" customHeight="1" x14ac:dyDescent="0.25"/>
    <row r="918" ht="13.5" customHeight="1" x14ac:dyDescent="0.25"/>
    <row r="919" ht="13.5" customHeight="1" x14ac:dyDescent="0.25"/>
    <row r="920" ht="13.5" customHeight="1" x14ac:dyDescent="0.25"/>
    <row r="921" ht="13.5" customHeight="1" x14ac:dyDescent="0.25"/>
    <row r="922" ht="13.5" customHeight="1" x14ac:dyDescent="0.25"/>
    <row r="923" ht="13.5" customHeight="1" x14ac:dyDescent="0.25"/>
    <row r="924" ht="13.5" customHeight="1" x14ac:dyDescent="0.25"/>
    <row r="925" ht="13.5" customHeight="1" x14ac:dyDescent="0.25"/>
    <row r="926" ht="13.5" customHeight="1" x14ac:dyDescent="0.25"/>
    <row r="927" ht="13.5" customHeight="1" x14ac:dyDescent="0.25"/>
    <row r="928" ht="13.5" customHeight="1" x14ac:dyDescent="0.25"/>
    <row r="929" ht="13.5" customHeight="1" x14ac:dyDescent="0.25"/>
    <row r="930" ht="13.5" customHeight="1" x14ac:dyDescent="0.25"/>
    <row r="931" ht="13.5" customHeight="1" x14ac:dyDescent="0.25"/>
    <row r="932" ht="13.5" customHeight="1" x14ac:dyDescent="0.25"/>
    <row r="933" ht="13.5" customHeight="1" x14ac:dyDescent="0.25"/>
    <row r="934" ht="13.5" customHeight="1" x14ac:dyDescent="0.25"/>
    <row r="935" ht="13.5" customHeight="1" x14ac:dyDescent="0.25"/>
    <row r="936" ht="13.5" customHeight="1" x14ac:dyDescent="0.25"/>
    <row r="937" ht="13.5" customHeight="1" x14ac:dyDescent="0.25"/>
    <row r="938" ht="13.5" customHeight="1" x14ac:dyDescent="0.25"/>
    <row r="939" ht="13.5" customHeight="1" x14ac:dyDescent="0.25"/>
    <row r="940" ht="13.5" customHeight="1" x14ac:dyDescent="0.25"/>
    <row r="941" ht="13.5" customHeight="1" x14ac:dyDescent="0.25"/>
    <row r="942" ht="13.5" customHeight="1" x14ac:dyDescent="0.25"/>
    <row r="943" ht="13.5" customHeight="1" x14ac:dyDescent="0.25"/>
    <row r="944" ht="13.5" customHeight="1" x14ac:dyDescent="0.25"/>
    <row r="945" ht="13.5" customHeight="1" x14ac:dyDescent="0.25"/>
    <row r="946" ht="13.5" customHeight="1" x14ac:dyDescent="0.25"/>
    <row r="947" ht="13.5" customHeight="1" x14ac:dyDescent="0.25"/>
    <row r="948" ht="13.5" customHeight="1" x14ac:dyDescent="0.25"/>
    <row r="949" ht="13.5" customHeight="1" x14ac:dyDescent="0.25"/>
    <row r="950" ht="13.5" customHeight="1" x14ac:dyDescent="0.25"/>
    <row r="951" ht="13.5" customHeight="1" x14ac:dyDescent="0.25"/>
    <row r="952" ht="13.5" customHeight="1" x14ac:dyDescent="0.25"/>
    <row r="953" ht="13.5" customHeight="1" x14ac:dyDescent="0.25"/>
    <row r="954" ht="13.5" customHeight="1" x14ac:dyDescent="0.25"/>
    <row r="955" ht="13.5" customHeight="1" x14ac:dyDescent="0.25"/>
    <row r="956" ht="13.5" customHeight="1" x14ac:dyDescent="0.25"/>
    <row r="957" ht="13.5" customHeight="1" x14ac:dyDescent="0.25"/>
    <row r="958" ht="13.5" customHeight="1" x14ac:dyDescent="0.25"/>
    <row r="959" ht="13.5" customHeight="1" x14ac:dyDescent="0.25"/>
    <row r="960" ht="13.5" customHeight="1" x14ac:dyDescent="0.25"/>
    <row r="961" ht="13.5" customHeight="1" x14ac:dyDescent="0.25"/>
    <row r="962" ht="13.5" customHeight="1" x14ac:dyDescent="0.25"/>
    <row r="963" ht="13.5" customHeight="1" x14ac:dyDescent="0.25"/>
    <row r="964" ht="13.5" customHeight="1" x14ac:dyDescent="0.25"/>
    <row r="965" ht="13.5" customHeight="1" x14ac:dyDescent="0.25"/>
    <row r="966" ht="13.5" customHeight="1" x14ac:dyDescent="0.25"/>
    <row r="967" ht="13.5" customHeight="1" x14ac:dyDescent="0.25"/>
    <row r="968" ht="13.5" customHeight="1" x14ac:dyDescent="0.25"/>
    <row r="969" ht="13.5" customHeight="1" x14ac:dyDescent="0.25"/>
    <row r="970" ht="13.5" customHeight="1" x14ac:dyDescent="0.25"/>
    <row r="971" ht="13.5" customHeight="1" x14ac:dyDescent="0.25"/>
    <row r="972" ht="13.5" customHeight="1" x14ac:dyDescent="0.25"/>
    <row r="973" ht="13.5" customHeight="1" x14ac:dyDescent="0.25"/>
    <row r="974" ht="13.5" customHeight="1" x14ac:dyDescent="0.25"/>
    <row r="975" ht="13.5" customHeight="1" x14ac:dyDescent="0.25"/>
    <row r="976" ht="13.5" customHeight="1" x14ac:dyDescent="0.25"/>
    <row r="977" ht="13.5" customHeight="1" x14ac:dyDescent="0.25"/>
    <row r="978" ht="13.5" customHeight="1" x14ac:dyDescent="0.25"/>
    <row r="979" ht="13.5" customHeight="1" x14ac:dyDescent="0.25"/>
    <row r="980" ht="13.5" customHeight="1" x14ac:dyDescent="0.25"/>
    <row r="981" ht="13.5" customHeight="1" x14ac:dyDescent="0.25"/>
    <row r="982" ht="13.5" customHeight="1" x14ac:dyDescent="0.25"/>
    <row r="983" ht="13.5" customHeight="1" x14ac:dyDescent="0.25"/>
    <row r="984" ht="13.5" customHeight="1" x14ac:dyDescent="0.25"/>
    <row r="985" ht="13.5" customHeight="1" x14ac:dyDescent="0.25"/>
    <row r="986" ht="13.5" customHeight="1" x14ac:dyDescent="0.25"/>
    <row r="987" ht="13.5" customHeight="1" x14ac:dyDescent="0.25"/>
    <row r="988" ht="13.5" customHeight="1" x14ac:dyDescent="0.25"/>
    <row r="989" ht="13.5" customHeight="1" x14ac:dyDescent="0.25"/>
    <row r="990" ht="13.5" customHeight="1" x14ac:dyDescent="0.25"/>
    <row r="991" ht="13.5" customHeight="1" x14ac:dyDescent="0.25"/>
    <row r="992" ht="13.5" customHeight="1" x14ac:dyDescent="0.25"/>
    <row r="993" ht="13.5" customHeight="1" x14ac:dyDescent="0.25"/>
    <row r="994" ht="13.5" customHeight="1" x14ac:dyDescent="0.25"/>
    <row r="995" ht="13.5" customHeight="1" x14ac:dyDescent="0.25"/>
    <row r="996" ht="13.5" customHeight="1" x14ac:dyDescent="0.25"/>
    <row r="997" ht="13.5" customHeight="1" x14ac:dyDescent="0.25"/>
    <row r="998" ht="13.5" customHeight="1" x14ac:dyDescent="0.25"/>
    <row r="999" ht="13.5" customHeight="1" x14ac:dyDescent="0.25"/>
    <row r="1000" ht="13.5" customHeight="1" x14ac:dyDescent="0.25"/>
    <row r="1001" ht="13.5" customHeight="1" x14ac:dyDescent="0.25"/>
    <row r="1002" ht="13.5" customHeight="1" x14ac:dyDescent="0.25"/>
    <row r="1003" ht="13.5" customHeight="1" x14ac:dyDescent="0.25"/>
    <row r="1004" ht="13.5" customHeight="1" x14ac:dyDescent="0.25"/>
    <row r="1005" ht="13.5" customHeight="1" x14ac:dyDescent="0.25"/>
    <row r="1006" ht="13.5" customHeight="1" x14ac:dyDescent="0.25"/>
  </sheetData>
  <mergeCells count="22">
    <mergeCell ref="M3:M5"/>
    <mergeCell ref="L3:L5"/>
    <mergeCell ref="C3:C5"/>
    <mergeCell ref="G4:G5"/>
    <mergeCell ref="E4:E5"/>
    <mergeCell ref="F4:F5"/>
    <mergeCell ref="B24:C24"/>
    <mergeCell ref="B26:C26"/>
    <mergeCell ref="A21:C21"/>
    <mergeCell ref="A1:K1"/>
    <mergeCell ref="B3:B5"/>
    <mergeCell ref="A3:A5"/>
    <mergeCell ref="A2:K2"/>
    <mergeCell ref="D3:D5"/>
    <mergeCell ref="H4:I4"/>
    <mergeCell ref="K3:K5"/>
    <mergeCell ref="J3:J5"/>
    <mergeCell ref="G3:I3"/>
    <mergeCell ref="E3:F3"/>
    <mergeCell ref="A15:A16"/>
    <mergeCell ref="B15:B16"/>
    <mergeCell ref="C15:C16"/>
  </mergeCells>
  <printOptions horizontalCentered="1"/>
  <pageMargins left="0.27559055118110237" right="0.27559055118110237" top="0.31496062992125984" bottom="0.31496062992125984" header="0" footer="0"/>
  <pageSetup paperSize="9" scale="5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User</cp:lastModifiedBy>
  <cp:lastPrinted>2018-11-09T12:33:07Z</cp:lastPrinted>
  <dcterms:created xsi:type="dcterms:W3CDTF">2018-06-11T11:44:10Z</dcterms:created>
  <dcterms:modified xsi:type="dcterms:W3CDTF">2018-11-09T13:09:43Z</dcterms:modified>
</cp:coreProperties>
</file>